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20" windowWidth="23715" windowHeight="9495"/>
  </bookViews>
  <sheets>
    <sheet name="2020" sheetId="1" r:id="rId1"/>
  </sheets>
  <calcPr calcId="125725"/>
</workbook>
</file>

<file path=xl/calcChain.xml><?xml version="1.0" encoding="utf-8"?>
<calcChain xmlns="http://schemas.openxmlformats.org/spreadsheetml/2006/main">
  <c r="J222" i="1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<sst xmlns="http://schemas.openxmlformats.org/spreadsheetml/2006/main" count="33" uniqueCount="29">
  <si>
    <t>Дата</t>
  </si>
  <si>
    <t>Q, Гкал</t>
  </si>
  <si>
    <t>М,т</t>
  </si>
  <si>
    <t>Tпр факт</t>
  </si>
  <si>
    <t>Тобр факт</t>
  </si>
  <si>
    <t>Тпр график</t>
  </si>
  <si>
    <t>Тобр график</t>
  </si>
  <si>
    <t>M/24, т/ч</t>
  </si>
  <si>
    <t>-0.6</t>
  </si>
  <si>
    <t>0.1</t>
  </si>
  <si>
    <t>-0.8</t>
  </si>
  <si>
    <t>0.4</t>
  </si>
  <si>
    <t>-0.7</t>
  </si>
  <si>
    <t>-1.5</t>
  </si>
  <si>
    <t>0.3</t>
  </si>
  <si>
    <t>0.6</t>
  </si>
  <si>
    <t>1.0</t>
  </si>
  <si>
    <t>-2.4</t>
  </si>
  <si>
    <t>-0.5</t>
  </si>
  <si>
    <t>0.9</t>
  </si>
  <si>
    <t>-3.6</t>
  </si>
  <si>
    <t>-0.3</t>
  </si>
  <si>
    <t>-4.8</t>
  </si>
  <si>
    <t>-0.1</t>
  </si>
  <si>
    <t>-0.4</t>
  </si>
  <si>
    <t>0.2</t>
  </si>
  <si>
    <t>0,0</t>
  </si>
  <si>
    <t>Среднесуточная улица</t>
  </si>
  <si>
    <t>отклонение от графика в %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</si>
</sst>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282828"/>
      <name val="Arial"/>
      <family val="2"/>
      <charset val="204"/>
    </font>
    <font>
      <b/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0" fontId="0" fillId="0" borderId="0" xfId="0" applyNumberFormat="1"/>
    <xf numFmtId="2" fontId="0" fillId="0" borderId="0" xfId="0" applyNumberFormat="1" applyAlignment="1">
      <alignment horizontal="center"/>
    </xf>
    <xf numFmtId="10" fontId="0" fillId="33" borderId="0" xfId="0" applyNumberFormat="1" applyFill="1"/>
    <xf numFmtId="0" fontId="18" fillId="34" borderId="0" xfId="0" applyNumberFormat="1" applyFont="1" applyFill="1" applyBorder="1" applyAlignment="1">
      <alignment horizontal="center" wrapText="1"/>
    </xf>
    <xf numFmtId="0" fontId="19" fillId="34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Normal="100" workbookViewId="0">
      <selection activeCell="P19" sqref="P19"/>
    </sheetView>
  </sheetViews>
  <sheetFormatPr defaultRowHeight="15"/>
  <cols>
    <col min="1" max="1" width="12.42578125" customWidth="1"/>
    <col min="2" max="2" width="16.7109375" customWidth="1"/>
    <col min="3" max="3" width="9.140625" customWidth="1"/>
    <col min="5" max="5" width="9.140625" customWidth="1"/>
    <col min="7" max="7" width="9.85546875" customWidth="1"/>
    <col min="8" max="8" width="11" customWidth="1"/>
    <col min="9" max="9" width="12.5703125" style="2" customWidth="1"/>
    <col min="10" max="10" width="13.28515625" customWidth="1"/>
  </cols>
  <sheetData>
    <row r="1" spans="1:10" s="10" customFormat="1" ht="45">
      <c r="A1" s="10" t="s">
        <v>0</v>
      </c>
      <c r="B1" s="9" t="s">
        <v>27</v>
      </c>
      <c r="C1" s="10" t="s">
        <v>1</v>
      </c>
      <c r="D1" s="10" t="s">
        <v>7</v>
      </c>
      <c r="E1" s="10" t="s">
        <v>2</v>
      </c>
      <c r="F1" s="10" t="s">
        <v>3</v>
      </c>
      <c r="G1" s="10" t="s">
        <v>4</v>
      </c>
      <c r="H1" s="10" t="s">
        <v>5</v>
      </c>
      <c r="I1" s="11" t="s">
        <v>6</v>
      </c>
      <c r="J1" s="9" t="s">
        <v>28</v>
      </c>
    </row>
    <row r="2" spans="1:10">
      <c r="A2" s="1">
        <v>43831</v>
      </c>
      <c r="B2" s="7" t="s">
        <v>8</v>
      </c>
      <c r="C2">
        <v>6.2610000000000001</v>
      </c>
      <c r="D2">
        <f>ROUND(E2/24,2)</f>
        <v>14.11</v>
      </c>
      <c r="E2">
        <v>338.58</v>
      </c>
      <c r="F2">
        <v>68.900000000000006</v>
      </c>
      <c r="G2">
        <v>50.5</v>
      </c>
      <c r="H2" s="2">
        <v>65</v>
      </c>
      <c r="I2" s="3">
        <v>45</v>
      </c>
      <c r="J2" s="4">
        <f>(F2-H2)/H2</f>
        <v>6.0000000000000088E-2</v>
      </c>
    </row>
    <row r="3" spans="1:10">
      <c r="A3" s="1">
        <v>43832</v>
      </c>
      <c r="B3" s="7" t="s">
        <v>9</v>
      </c>
      <c r="C3">
        <v>6.0839999999999996</v>
      </c>
      <c r="D3">
        <f t="shared" ref="D3:D66" si="0">ROUND(E3/24,2)</f>
        <v>13.85</v>
      </c>
      <c r="E3">
        <v>332.32</v>
      </c>
      <c r="F3">
        <v>69.8</v>
      </c>
      <c r="G3">
        <v>51.6</v>
      </c>
      <c r="H3" s="2">
        <v>64</v>
      </c>
      <c r="I3" s="2">
        <v>44</v>
      </c>
      <c r="J3" s="4">
        <f t="shared" ref="J3:J66" si="1">(F3-H3)/H3</f>
        <v>9.0624999999999956E-2</v>
      </c>
    </row>
    <row r="4" spans="1:10">
      <c r="A4" s="1">
        <v>43833</v>
      </c>
      <c r="B4" s="7">
        <v>1.2</v>
      </c>
      <c r="C4">
        <v>5.5780000000000003</v>
      </c>
      <c r="D4">
        <f t="shared" si="0"/>
        <v>14.39</v>
      </c>
      <c r="E4">
        <v>345.41</v>
      </c>
      <c r="F4">
        <v>65</v>
      </c>
      <c r="G4">
        <v>49</v>
      </c>
      <c r="H4" s="2">
        <v>62</v>
      </c>
      <c r="I4" s="3">
        <v>43</v>
      </c>
      <c r="J4" s="4">
        <f t="shared" si="1"/>
        <v>4.8387096774193547E-2</v>
      </c>
    </row>
    <row r="5" spans="1:10">
      <c r="A5" s="1">
        <v>43834</v>
      </c>
      <c r="B5" s="7" t="s">
        <v>10</v>
      </c>
      <c r="C5">
        <v>5.7169999999999996</v>
      </c>
      <c r="D5">
        <f t="shared" si="0"/>
        <v>14.71</v>
      </c>
      <c r="E5">
        <v>353.04</v>
      </c>
      <c r="F5">
        <v>65.7</v>
      </c>
      <c r="G5">
        <v>49.6</v>
      </c>
      <c r="H5" s="2">
        <v>66</v>
      </c>
      <c r="I5" s="3">
        <v>45</v>
      </c>
      <c r="J5" s="6">
        <f t="shared" si="1"/>
        <v>-4.5454545454545027E-3</v>
      </c>
    </row>
    <row r="6" spans="1:10">
      <c r="A6" s="1">
        <v>43835</v>
      </c>
      <c r="B6" s="7" t="s">
        <v>11</v>
      </c>
      <c r="C6">
        <v>5.6970000000000001</v>
      </c>
      <c r="D6">
        <f t="shared" si="0"/>
        <v>14.06</v>
      </c>
      <c r="E6">
        <v>337.49</v>
      </c>
      <c r="F6">
        <v>66.7</v>
      </c>
      <c r="G6">
        <v>49.9</v>
      </c>
      <c r="H6" s="2">
        <v>62</v>
      </c>
      <c r="I6" s="3">
        <v>43</v>
      </c>
      <c r="J6" s="4">
        <f t="shared" si="1"/>
        <v>7.5806451612903267E-2</v>
      </c>
    </row>
    <row r="7" spans="1:10">
      <c r="A7" s="1">
        <v>43836</v>
      </c>
      <c r="B7" s="7" t="s">
        <v>12</v>
      </c>
      <c r="C7">
        <v>6.1130000000000004</v>
      </c>
      <c r="D7">
        <f t="shared" si="0"/>
        <v>14.07</v>
      </c>
      <c r="E7">
        <v>337.63</v>
      </c>
      <c r="F7">
        <v>69.8</v>
      </c>
      <c r="G7">
        <v>51.8</v>
      </c>
      <c r="H7" s="2">
        <v>65</v>
      </c>
      <c r="I7" s="3">
        <v>45</v>
      </c>
      <c r="J7" s="4">
        <f t="shared" si="1"/>
        <v>7.3846153846153798E-2</v>
      </c>
    </row>
    <row r="8" spans="1:10">
      <c r="A8" s="1">
        <v>43837</v>
      </c>
      <c r="B8" s="7" t="s">
        <v>13</v>
      </c>
      <c r="C8">
        <v>6.1459999999999999</v>
      </c>
      <c r="D8">
        <f t="shared" si="0"/>
        <v>14.4</v>
      </c>
      <c r="E8">
        <v>345.62</v>
      </c>
      <c r="F8">
        <v>68.400000000000006</v>
      </c>
      <c r="G8">
        <v>50.7</v>
      </c>
      <c r="H8" s="2">
        <v>67</v>
      </c>
      <c r="I8" s="3">
        <v>46</v>
      </c>
      <c r="J8" s="6">
        <f t="shared" si="1"/>
        <v>2.0895522388059785E-2</v>
      </c>
    </row>
    <row r="9" spans="1:10">
      <c r="A9" s="1">
        <v>43838</v>
      </c>
      <c r="B9" s="7" t="s">
        <v>14</v>
      </c>
      <c r="C9">
        <v>5.7679999999999998</v>
      </c>
      <c r="D9">
        <f t="shared" si="0"/>
        <v>13.41</v>
      </c>
      <c r="E9">
        <v>321.94</v>
      </c>
      <c r="F9">
        <v>68</v>
      </c>
      <c r="G9">
        <v>50.2</v>
      </c>
      <c r="H9" s="2">
        <v>64</v>
      </c>
      <c r="I9" s="3">
        <v>44</v>
      </c>
      <c r="J9" s="4">
        <f t="shared" si="1"/>
        <v>6.25E-2</v>
      </c>
    </row>
    <row r="10" spans="1:10">
      <c r="A10" s="1">
        <v>43839</v>
      </c>
      <c r="B10" s="7" t="s">
        <v>15</v>
      </c>
      <c r="C10">
        <v>5.5339999999999998</v>
      </c>
      <c r="D10">
        <f t="shared" si="0"/>
        <v>13.57</v>
      </c>
      <c r="E10">
        <v>325.70999999999998</v>
      </c>
      <c r="F10">
        <v>66.099999999999994</v>
      </c>
      <c r="G10">
        <v>49.2</v>
      </c>
      <c r="H10" s="2">
        <v>65</v>
      </c>
      <c r="I10" s="3">
        <v>45</v>
      </c>
      <c r="J10" s="6">
        <f t="shared" si="1"/>
        <v>1.6923076923076836E-2</v>
      </c>
    </row>
    <row r="11" spans="1:10">
      <c r="A11" s="1">
        <v>43840</v>
      </c>
      <c r="B11" s="7" t="s">
        <v>16</v>
      </c>
      <c r="C11">
        <v>5.5750000000000002</v>
      </c>
      <c r="D11">
        <f t="shared" si="0"/>
        <v>13.32</v>
      </c>
      <c r="E11">
        <v>319.62</v>
      </c>
      <c r="F11">
        <v>66.7</v>
      </c>
      <c r="G11">
        <v>49.4</v>
      </c>
      <c r="H11" s="2">
        <v>62</v>
      </c>
      <c r="I11" s="3">
        <v>43</v>
      </c>
      <c r="J11" s="4">
        <f t="shared" si="1"/>
        <v>7.5806451612903267E-2</v>
      </c>
    </row>
    <row r="12" spans="1:10">
      <c r="A12" s="1">
        <v>43841</v>
      </c>
      <c r="B12" s="7" t="s">
        <v>8</v>
      </c>
      <c r="C12">
        <v>6.0179999999999998</v>
      </c>
      <c r="D12">
        <f t="shared" si="0"/>
        <v>13.53</v>
      </c>
      <c r="E12">
        <v>324.81</v>
      </c>
      <c r="F12">
        <v>68.7</v>
      </c>
      <c r="G12">
        <v>50.2</v>
      </c>
      <c r="H12" s="2">
        <v>66</v>
      </c>
      <c r="I12" s="3">
        <v>45</v>
      </c>
      <c r="J12" s="4">
        <f t="shared" si="1"/>
        <v>4.090909090909095E-2</v>
      </c>
    </row>
    <row r="13" spans="1:10">
      <c r="A13" s="1">
        <v>43842</v>
      </c>
      <c r="B13" s="7" t="s">
        <v>17</v>
      </c>
      <c r="C13">
        <v>5.6779999999999999</v>
      </c>
      <c r="D13">
        <f t="shared" si="0"/>
        <v>13.79</v>
      </c>
      <c r="E13">
        <v>330.97</v>
      </c>
      <c r="F13">
        <v>67.8</v>
      </c>
      <c r="G13">
        <v>50.8</v>
      </c>
      <c r="H13" s="2">
        <v>69</v>
      </c>
      <c r="I13" s="3">
        <v>47</v>
      </c>
      <c r="J13" s="6">
        <f t="shared" si="1"/>
        <v>-1.7391304347826129E-2</v>
      </c>
    </row>
    <row r="14" spans="1:10">
      <c r="A14" s="1">
        <v>43843</v>
      </c>
      <c r="B14" s="7">
        <v>1.4</v>
      </c>
      <c r="C14">
        <v>5.0250000000000004</v>
      </c>
      <c r="D14">
        <f t="shared" si="0"/>
        <v>14.16</v>
      </c>
      <c r="E14">
        <v>339.82</v>
      </c>
      <c r="F14">
        <v>61.1</v>
      </c>
      <c r="G14">
        <v>46.4</v>
      </c>
      <c r="H14" s="2">
        <v>62</v>
      </c>
      <c r="I14" s="3">
        <v>43</v>
      </c>
      <c r="J14" s="6">
        <f t="shared" si="1"/>
        <v>-1.4516129032258041E-2</v>
      </c>
    </row>
    <row r="15" spans="1:10">
      <c r="A15" s="1">
        <v>43844</v>
      </c>
      <c r="B15" s="7" t="s">
        <v>11</v>
      </c>
      <c r="C15">
        <v>4.8739999999999997</v>
      </c>
      <c r="D15">
        <f t="shared" si="0"/>
        <v>14.9</v>
      </c>
      <c r="E15">
        <v>357.68</v>
      </c>
      <c r="F15">
        <v>58.2</v>
      </c>
      <c r="G15">
        <v>44.6</v>
      </c>
      <c r="H15" s="2">
        <v>62</v>
      </c>
      <c r="I15" s="3">
        <v>43</v>
      </c>
      <c r="J15" s="4">
        <f t="shared" si="1"/>
        <v>-6.1290322580645117E-2</v>
      </c>
    </row>
    <row r="16" spans="1:10">
      <c r="A16" s="1">
        <v>43845</v>
      </c>
      <c r="B16" s="7">
        <v>1.7</v>
      </c>
      <c r="C16">
        <v>5.0010000000000003</v>
      </c>
      <c r="D16">
        <f t="shared" si="0"/>
        <v>16.84</v>
      </c>
      <c r="E16">
        <v>404.2</v>
      </c>
      <c r="F16">
        <v>56.4</v>
      </c>
      <c r="G16">
        <v>44.1</v>
      </c>
      <c r="H16" s="2">
        <v>64</v>
      </c>
      <c r="I16" s="3">
        <v>44</v>
      </c>
      <c r="J16" s="4">
        <f t="shared" si="1"/>
        <v>-0.11875000000000002</v>
      </c>
    </row>
    <row r="17" spans="1:10">
      <c r="A17" s="1">
        <v>43846</v>
      </c>
      <c r="B17" s="7">
        <v>2.9</v>
      </c>
      <c r="C17">
        <v>4.819</v>
      </c>
      <c r="D17">
        <f t="shared" si="0"/>
        <v>17.329999999999998</v>
      </c>
      <c r="E17">
        <v>415.93</v>
      </c>
      <c r="F17">
        <v>54.6</v>
      </c>
      <c r="G17">
        <v>43.1</v>
      </c>
      <c r="H17" s="2">
        <v>58</v>
      </c>
      <c r="I17" s="3">
        <v>41</v>
      </c>
      <c r="J17" s="4">
        <f t="shared" si="1"/>
        <v>-5.8620689655172392E-2</v>
      </c>
    </row>
    <row r="18" spans="1:10">
      <c r="A18" s="1">
        <v>43847</v>
      </c>
      <c r="B18" s="7">
        <v>3.4</v>
      </c>
      <c r="C18">
        <v>4.5609999999999999</v>
      </c>
      <c r="D18">
        <f t="shared" si="0"/>
        <v>17.12</v>
      </c>
      <c r="E18">
        <v>410.9</v>
      </c>
      <c r="F18">
        <v>53.5</v>
      </c>
      <c r="G18">
        <v>42.4</v>
      </c>
      <c r="H18" s="2">
        <v>58</v>
      </c>
      <c r="I18" s="3">
        <v>41</v>
      </c>
      <c r="J18" s="4">
        <f t="shared" si="1"/>
        <v>-7.7586206896551727E-2</v>
      </c>
    </row>
    <row r="19" spans="1:10">
      <c r="A19" s="1">
        <v>43848</v>
      </c>
      <c r="B19" s="7">
        <v>1.4</v>
      </c>
      <c r="C19">
        <v>5.4009999999999998</v>
      </c>
      <c r="D19">
        <f t="shared" si="0"/>
        <v>17.010000000000002</v>
      </c>
      <c r="E19">
        <v>408.35</v>
      </c>
      <c r="F19">
        <v>58.5</v>
      </c>
      <c r="G19">
        <v>45.4</v>
      </c>
      <c r="H19" s="2">
        <v>62</v>
      </c>
      <c r="I19" s="3">
        <v>43</v>
      </c>
      <c r="J19" s="4">
        <f t="shared" si="1"/>
        <v>-5.6451612903225805E-2</v>
      </c>
    </row>
    <row r="20" spans="1:10">
      <c r="A20" s="1">
        <v>43849</v>
      </c>
      <c r="B20" s="7" t="s">
        <v>18</v>
      </c>
      <c r="C20">
        <v>5.3310000000000004</v>
      </c>
      <c r="D20">
        <f t="shared" si="0"/>
        <v>17.03</v>
      </c>
      <c r="E20">
        <v>408.67</v>
      </c>
      <c r="F20">
        <v>58.5</v>
      </c>
      <c r="G20">
        <v>45.5</v>
      </c>
      <c r="H20" s="2">
        <v>62</v>
      </c>
      <c r="I20" s="3">
        <v>43</v>
      </c>
      <c r="J20" s="4">
        <f t="shared" si="1"/>
        <v>-5.6451612903225805E-2</v>
      </c>
    </row>
    <row r="21" spans="1:10">
      <c r="A21" s="1">
        <v>43850</v>
      </c>
      <c r="B21" s="7">
        <v>1.8</v>
      </c>
      <c r="C21">
        <v>4.9669999999999996</v>
      </c>
      <c r="D21">
        <f t="shared" si="0"/>
        <v>17.09</v>
      </c>
      <c r="E21">
        <v>410.04</v>
      </c>
      <c r="F21">
        <v>56.1</v>
      </c>
      <c r="G21">
        <v>44</v>
      </c>
      <c r="H21" s="2">
        <v>60</v>
      </c>
      <c r="I21" s="3">
        <v>42</v>
      </c>
      <c r="J21" s="4">
        <f t="shared" si="1"/>
        <v>-6.4999999999999974E-2</v>
      </c>
    </row>
    <row r="22" spans="1:10">
      <c r="A22" s="1">
        <v>43851</v>
      </c>
      <c r="B22" s="7">
        <v>2.2000000000000002</v>
      </c>
      <c r="C22">
        <v>4.9379999999999997</v>
      </c>
      <c r="D22">
        <f t="shared" si="0"/>
        <v>16.829999999999998</v>
      </c>
      <c r="E22">
        <v>403.88</v>
      </c>
      <c r="F22">
        <v>56.4</v>
      </c>
      <c r="G22">
        <v>44.3</v>
      </c>
      <c r="H22" s="2">
        <v>60</v>
      </c>
      <c r="I22" s="3">
        <v>42</v>
      </c>
      <c r="J22" s="4">
        <f t="shared" si="1"/>
        <v>-6.0000000000000026E-2</v>
      </c>
    </row>
    <row r="23" spans="1:10">
      <c r="A23" s="1">
        <v>43852</v>
      </c>
      <c r="B23" s="7" t="s">
        <v>19</v>
      </c>
      <c r="C23">
        <v>5.5880000000000001</v>
      </c>
      <c r="D23">
        <f t="shared" si="0"/>
        <v>16.5</v>
      </c>
      <c r="E23">
        <v>395.91</v>
      </c>
      <c r="F23">
        <v>60.4</v>
      </c>
      <c r="G23">
        <v>46.3</v>
      </c>
      <c r="H23" s="2">
        <v>62</v>
      </c>
      <c r="I23" s="3">
        <v>43</v>
      </c>
      <c r="J23" s="6">
        <f t="shared" si="1"/>
        <v>-2.580645161290325E-2</v>
      </c>
    </row>
    <row r="24" spans="1:10">
      <c r="A24" s="1">
        <v>43853</v>
      </c>
      <c r="B24" s="7" t="s">
        <v>20</v>
      </c>
      <c r="C24">
        <v>6.7389999999999999</v>
      </c>
      <c r="D24">
        <f t="shared" si="0"/>
        <v>16.18</v>
      </c>
      <c r="E24">
        <v>388.38</v>
      </c>
      <c r="F24">
        <v>67.400000000000006</v>
      </c>
      <c r="G24">
        <v>50.1</v>
      </c>
      <c r="H24" s="2">
        <v>71</v>
      </c>
      <c r="I24" s="3">
        <v>48</v>
      </c>
      <c r="J24" s="4">
        <f t="shared" si="1"/>
        <v>-5.0704225352112595E-2</v>
      </c>
    </row>
    <row r="25" spans="1:10">
      <c r="A25" s="1">
        <v>43854</v>
      </c>
      <c r="B25" s="7" t="s">
        <v>17</v>
      </c>
      <c r="C25">
        <v>5.7220000000000004</v>
      </c>
      <c r="D25">
        <f t="shared" si="0"/>
        <v>16.809999999999999</v>
      </c>
      <c r="E25">
        <v>403.36</v>
      </c>
      <c r="F25">
        <v>60.8</v>
      </c>
      <c r="G25">
        <v>46.7</v>
      </c>
      <c r="H25" s="2">
        <v>69</v>
      </c>
      <c r="I25" s="3">
        <v>47</v>
      </c>
      <c r="J25" s="4">
        <f t="shared" si="1"/>
        <v>-0.11884057971014497</v>
      </c>
    </row>
    <row r="26" spans="1:10">
      <c r="A26" s="1">
        <v>43855</v>
      </c>
      <c r="B26" s="7">
        <v>1.3</v>
      </c>
      <c r="C26">
        <v>5.51</v>
      </c>
      <c r="D26">
        <f t="shared" si="0"/>
        <v>16.760000000000002</v>
      </c>
      <c r="E26">
        <v>402.27</v>
      </c>
      <c r="F26">
        <v>59.4</v>
      </c>
      <c r="G26">
        <v>45.8</v>
      </c>
      <c r="H26" s="2">
        <v>62</v>
      </c>
      <c r="I26" s="3">
        <v>43</v>
      </c>
      <c r="J26" s="4">
        <f t="shared" si="1"/>
        <v>-4.1935483870967766E-2</v>
      </c>
    </row>
    <row r="27" spans="1:10">
      <c r="A27" s="1">
        <v>43856</v>
      </c>
      <c r="B27" s="7" t="s">
        <v>8</v>
      </c>
      <c r="C27">
        <v>5.5990000000000002</v>
      </c>
      <c r="D27">
        <f t="shared" si="0"/>
        <v>16.850000000000001</v>
      </c>
      <c r="E27">
        <v>404.47</v>
      </c>
      <c r="F27">
        <v>59.9</v>
      </c>
      <c r="G27">
        <v>46.2</v>
      </c>
      <c r="H27" s="2">
        <v>66</v>
      </c>
      <c r="I27" s="3">
        <v>45</v>
      </c>
      <c r="J27" s="4">
        <f t="shared" si="1"/>
        <v>-9.242424242424245E-2</v>
      </c>
    </row>
    <row r="28" spans="1:10">
      <c r="A28" s="1">
        <v>43857</v>
      </c>
      <c r="B28" s="7" t="s">
        <v>21</v>
      </c>
      <c r="C28">
        <v>6.4820000000000002</v>
      </c>
      <c r="D28">
        <f t="shared" si="0"/>
        <v>16.32</v>
      </c>
      <c r="E28">
        <v>391.67</v>
      </c>
      <c r="F28">
        <v>65.3</v>
      </c>
      <c r="G28">
        <v>48.9</v>
      </c>
      <c r="H28" s="2">
        <v>64</v>
      </c>
      <c r="I28" s="3">
        <v>44</v>
      </c>
      <c r="J28" s="6">
        <f t="shared" si="1"/>
        <v>2.0312499999999956E-2</v>
      </c>
    </row>
    <row r="29" spans="1:10">
      <c r="A29" s="1">
        <v>43858</v>
      </c>
      <c r="B29" s="7" t="s">
        <v>22</v>
      </c>
      <c r="C29">
        <v>6.8769999999999998</v>
      </c>
      <c r="D29">
        <f t="shared" si="0"/>
        <v>16.45</v>
      </c>
      <c r="E29">
        <v>394.79</v>
      </c>
      <c r="F29">
        <v>68.400000000000006</v>
      </c>
      <c r="G29">
        <v>51.1</v>
      </c>
      <c r="H29" s="2">
        <v>74</v>
      </c>
      <c r="I29" s="3">
        <v>49</v>
      </c>
      <c r="J29" s="4">
        <f t="shared" si="1"/>
        <v>-7.5675675675675597E-2</v>
      </c>
    </row>
    <row r="30" spans="1:10">
      <c r="A30" s="1">
        <v>43859</v>
      </c>
      <c r="B30" s="7" t="s">
        <v>23</v>
      </c>
      <c r="C30">
        <v>6.0369999999999999</v>
      </c>
      <c r="D30">
        <f t="shared" si="0"/>
        <v>16.690000000000001</v>
      </c>
      <c r="E30">
        <v>400.56</v>
      </c>
      <c r="F30">
        <v>62.5</v>
      </c>
      <c r="G30">
        <v>47.5</v>
      </c>
      <c r="H30" s="2">
        <v>64</v>
      </c>
      <c r="I30" s="3">
        <v>44</v>
      </c>
      <c r="J30" s="6">
        <f t="shared" si="1"/>
        <v>-2.34375E-2</v>
      </c>
    </row>
    <row r="31" spans="1:10">
      <c r="A31" s="1">
        <v>43860</v>
      </c>
      <c r="B31" s="7" t="s">
        <v>24</v>
      </c>
      <c r="C31">
        <v>6.1820000000000004</v>
      </c>
      <c r="D31">
        <f t="shared" si="0"/>
        <v>16.350000000000001</v>
      </c>
      <c r="E31">
        <v>392.37</v>
      </c>
      <c r="F31">
        <v>64.3</v>
      </c>
      <c r="G31">
        <v>48.6</v>
      </c>
      <c r="H31" s="2">
        <v>62</v>
      </c>
      <c r="I31" s="3">
        <v>43</v>
      </c>
      <c r="J31" s="4">
        <f t="shared" si="1"/>
        <v>3.7096774193548343E-2</v>
      </c>
    </row>
    <row r="32" spans="1:10">
      <c r="A32" s="1">
        <v>43861</v>
      </c>
      <c r="B32" s="7" t="s">
        <v>25</v>
      </c>
      <c r="C32">
        <v>5.69</v>
      </c>
      <c r="D32">
        <f t="shared" si="0"/>
        <v>16.55</v>
      </c>
      <c r="E32">
        <v>397.17</v>
      </c>
      <c r="F32">
        <v>61.6</v>
      </c>
      <c r="G32">
        <v>47.4</v>
      </c>
      <c r="H32" s="2">
        <v>64</v>
      </c>
      <c r="I32" s="3">
        <v>44</v>
      </c>
      <c r="J32" s="4">
        <f t="shared" si="1"/>
        <v>-3.7499999999999978E-2</v>
      </c>
    </row>
    <row r="33" spans="1:10">
      <c r="A33" s="1">
        <v>43862</v>
      </c>
      <c r="B33" s="8" t="s">
        <v>26</v>
      </c>
      <c r="C33">
        <v>6.0519999999999996</v>
      </c>
      <c r="D33">
        <f t="shared" si="0"/>
        <v>16.84</v>
      </c>
      <c r="E33">
        <v>404.1</v>
      </c>
      <c r="F33">
        <v>62.5</v>
      </c>
      <c r="G33">
        <v>47.6</v>
      </c>
      <c r="H33" s="2">
        <v>64</v>
      </c>
      <c r="I33" s="3">
        <v>44</v>
      </c>
      <c r="J33" s="6">
        <f t="shared" si="1"/>
        <v>-2.34375E-2</v>
      </c>
    </row>
    <row r="34" spans="1:10">
      <c r="A34" s="1">
        <v>43863</v>
      </c>
      <c r="B34" s="7">
        <v>0.2</v>
      </c>
      <c r="C34">
        <v>5.7069999999999999</v>
      </c>
      <c r="D34">
        <f t="shared" si="0"/>
        <v>16.53</v>
      </c>
      <c r="E34">
        <v>396.75</v>
      </c>
      <c r="F34">
        <v>61.5</v>
      </c>
      <c r="G34">
        <v>47.3</v>
      </c>
      <c r="H34" s="3">
        <v>64</v>
      </c>
      <c r="I34" s="3">
        <v>44</v>
      </c>
      <c r="J34" s="4">
        <f t="shared" si="1"/>
        <v>-3.90625E-2</v>
      </c>
    </row>
    <row r="35" spans="1:10">
      <c r="A35" s="1">
        <v>43864</v>
      </c>
      <c r="B35" s="7">
        <v>1.9</v>
      </c>
      <c r="C35">
        <v>5.7450000000000001</v>
      </c>
      <c r="D35">
        <f t="shared" si="0"/>
        <v>16.38</v>
      </c>
      <c r="E35">
        <v>393.04</v>
      </c>
      <c r="F35">
        <v>62</v>
      </c>
      <c r="G35">
        <v>47.5</v>
      </c>
      <c r="H35" s="3">
        <v>60</v>
      </c>
      <c r="I35" s="3">
        <v>42</v>
      </c>
      <c r="J35" s="4">
        <f t="shared" si="1"/>
        <v>3.3333333333333333E-2</v>
      </c>
    </row>
    <row r="36" spans="1:10">
      <c r="A36" s="1">
        <v>43865</v>
      </c>
      <c r="B36" s="7">
        <v>-1.3</v>
      </c>
      <c r="C36">
        <v>6.5890000000000004</v>
      </c>
      <c r="D36">
        <f t="shared" si="0"/>
        <v>16.43</v>
      </c>
      <c r="E36">
        <v>394.42</v>
      </c>
      <c r="F36">
        <v>66.900000000000006</v>
      </c>
      <c r="G36">
        <v>50.3</v>
      </c>
      <c r="H36" s="3">
        <v>66</v>
      </c>
      <c r="I36" s="3">
        <v>45</v>
      </c>
      <c r="J36" s="6">
        <f t="shared" si="1"/>
        <v>1.3636363636363722E-2</v>
      </c>
    </row>
    <row r="37" spans="1:10">
      <c r="A37" s="1">
        <v>43866</v>
      </c>
      <c r="B37" s="7">
        <v>-4.4000000000000004</v>
      </c>
      <c r="C37">
        <v>7.4749999999999996</v>
      </c>
      <c r="D37">
        <f t="shared" si="0"/>
        <v>16.190000000000001</v>
      </c>
      <c r="E37">
        <v>388.54</v>
      </c>
      <c r="F37">
        <v>72</v>
      </c>
      <c r="G37">
        <v>52.9</v>
      </c>
      <c r="H37" s="3">
        <v>73</v>
      </c>
      <c r="I37" s="3">
        <v>49</v>
      </c>
      <c r="J37" s="6">
        <f t="shared" si="1"/>
        <v>-1.3698630136986301E-2</v>
      </c>
    </row>
    <row r="38" spans="1:10">
      <c r="A38" s="1">
        <v>43867</v>
      </c>
      <c r="B38" s="7">
        <v>-4.9000000000000004</v>
      </c>
      <c r="C38">
        <v>7.6029999999999998</v>
      </c>
      <c r="D38">
        <f t="shared" si="0"/>
        <v>16.48</v>
      </c>
      <c r="E38">
        <v>395.6</v>
      </c>
      <c r="F38">
        <v>72.400000000000006</v>
      </c>
      <c r="G38">
        <v>53.3</v>
      </c>
      <c r="H38" s="3">
        <v>74</v>
      </c>
      <c r="I38" s="3">
        <v>49</v>
      </c>
      <c r="J38" s="6">
        <f t="shared" si="1"/>
        <v>-2.1621621621621546E-2</v>
      </c>
    </row>
    <row r="39" spans="1:10">
      <c r="A39" s="1">
        <v>43868</v>
      </c>
      <c r="B39" s="7">
        <v>-8.9</v>
      </c>
      <c r="C39">
        <v>8.9320000000000004</v>
      </c>
      <c r="D39">
        <f t="shared" si="0"/>
        <v>16.41</v>
      </c>
      <c r="E39">
        <v>393.87</v>
      </c>
      <c r="F39">
        <v>80.5</v>
      </c>
      <c r="G39">
        <v>57.9</v>
      </c>
      <c r="H39" s="3">
        <v>82</v>
      </c>
      <c r="I39" s="3">
        <v>53</v>
      </c>
      <c r="J39" s="6">
        <f t="shared" si="1"/>
        <v>-1.8292682926829267E-2</v>
      </c>
    </row>
    <row r="40" spans="1:10">
      <c r="A40" s="1">
        <v>43869</v>
      </c>
      <c r="B40" s="7">
        <v>-10.9</v>
      </c>
      <c r="C40">
        <v>8.1739999999999995</v>
      </c>
      <c r="D40">
        <f t="shared" si="0"/>
        <v>16.2</v>
      </c>
      <c r="E40">
        <v>388.83</v>
      </c>
      <c r="F40">
        <v>77.599999999999994</v>
      </c>
      <c r="G40">
        <v>56.7</v>
      </c>
      <c r="H40" s="3">
        <v>86</v>
      </c>
      <c r="I40" s="3">
        <v>55</v>
      </c>
      <c r="J40" s="4">
        <f t="shared" si="1"/>
        <v>-9.7674418604651231E-2</v>
      </c>
    </row>
    <row r="41" spans="1:10">
      <c r="A41" s="1">
        <v>43870</v>
      </c>
      <c r="B41" s="7">
        <v>-4.3</v>
      </c>
      <c r="C41">
        <v>6.8460000000000001</v>
      </c>
      <c r="D41">
        <f t="shared" si="0"/>
        <v>16.73</v>
      </c>
      <c r="E41">
        <v>401.63</v>
      </c>
      <c r="F41">
        <v>67.400000000000006</v>
      </c>
      <c r="G41">
        <v>50.4</v>
      </c>
      <c r="H41" s="3">
        <v>72</v>
      </c>
      <c r="I41" s="3">
        <v>48</v>
      </c>
      <c r="J41" s="4">
        <f t="shared" si="1"/>
        <v>-6.3888888888888815E-2</v>
      </c>
    </row>
    <row r="42" spans="1:10">
      <c r="A42" s="1">
        <v>43871</v>
      </c>
      <c r="B42" s="7">
        <v>-0.3</v>
      </c>
      <c r="C42">
        <v>6.2629999999999999</v>
      </c>
      <c r="D42">
        <f t="shared" si="0"/>
        <v>16.440000000000001</v>
      </c>
      <c r="E42">
        <v>394.46</v>
      </c>
      <c r="F42">
        <v>65.2</v>
      </c>
      <c r="G42">
        <v>49.4</v>
      </c>
      <c r="H42" s="3">
        <v>64</v>
      </c>
      <c r="I42" s="3">
        <v>44</v>
      </c>
      <c r="J42" s="6">
        <f t="shared" si="1"/>
        <v>1.8750000000000044E-2</v>
      </c>
    </row>
    <row r="43" spans="1:10">
      <c r="A43" s="1">
        <v>43872</v>
      </c>
      <c r="B43" s="7">
        <v>-0.3</v>
      </c>
      <c r="C43">
        <v>5.8730000000000002</v>
      </c>
      <c r="D43">
        <f t="shared" si="0"/>
        <v>16.399999999999999</v>
      </c>
      <c r="E43">
        <v>393.54</v>
      </c>
      <c r="F43">
        <v>63.8</v>
      </c>
      <c r="G43">
        <v>49</v>
      </c>
      <c r="H43" s="3">
        <v>64</v>
      </c>
      <c r="I43" s="3">
        <v>44</v>
      </c>
      <c r="J43" s="6">
        <f t="shared" si="1"/>
        <v>-3.1250000000000444E-3</v>
      </c>
    </row>
    <row r="44" spans="1:10">
      <c r="A44" s="1">
        <v>43873</v>
      </c>
      <c r="B44" s="7">
        <v>0.7</v>
      </c>
      <c r="C44">
        <v>6.2789999999999999</v>
      </c>
      <c r="D44">
        <f t="shared" si="0"/>
        <v>16.54</v>
      </c>
      <c r="E44">
        <v>396.89</v>
      </c>
      <c r="F44">
        <v>64.900000000000006</v>
      </c>
      <c r="G44">
        <v>49.2</v>
      </c>
      <c r="H44" s="3">
        <v>62</v>
      </c>
      <c r="I44" s="3">
        <v>43</v>
      </c>
      <c r="J44" s="4">
        <f t="shared" si="1"/>
        <v>4.6774193548387188E-2</v>
      </c>
    </row>
    <row r="45" spans="1:10">
      <c r="A45" s="1">
        <v>43874</v>
      </c>
      <c r="B45" s="7">
        <v>-2.2000000000000002</v>
      </c>
      <c r="C45">
        <v>6.3550000000000004</v>
      </c>
      <c r="D45">
        <f t="shared" si="0"/>
        <v>16.77</v>
      </c>
      <c r="E45">
        <v>402.49</v>
      </c>
      <c r="F45">
        <v>65.2</v>
      </c>
      <c r="G45">
        <v>49.5</v>
      </c>
      <c r="H45" s="3">
        <v>68</v>
      </c>
      <c r="I45" s="3">
        <v>46</v>
      </c>
      <c r="J45" s="4">
        <f t="shared" si="1"/>
        <v>-4.1176470588235252E-2</v>
      </c>
    </row>
    <row r="46" spans="1:10">
      <c r="A46" s="1">
        <v>43875</v>
      </c>
      <c r="B46" s="7">
        <v>-0.1</v>
      </c>
      <c r="C46">
        <v>5.782</v>
      </c>
      <c r="D46">
        <f t="shared" si="0"/>
        <v>16.39</v>
      </c>
      <c r="E46">
        <v>393.29</v>
      </c>
      <c r="F46">
        <v>62.3</v>
      </c>
      <c r="G46">
        <v>47.7</v>
      </c>
      <c r="H46" s="3">
        <v>64</v>
      </c>
      <c r="I46" s="3">
        <v>54</v>
      </c>
      <c r="J46" s="6">
        <f t="shared" si="1"/>
        <v>-2.6562500000000044E-2</v>
      </c>
    </row>
    <row r="47" spans="1:10">
      <c r="A47" s="1">
        <v>43876</v>
      </c>
      <c r="B47" s="7">
        <v>-0.9</v>
      </c>
      <c r="C47">
        <v>5.7649999999999997</v>
      </c>
      <c r="D47">
        <f t="shared" si="0"/>
        <v>16.16</v>
      </c>
      <c r="E47">
        <v>387.79</v>
      </c>
      <c r="F47">
        <v>62.7</v>
      </c>
      <c r="G47">
        <v>47.9</v>
      </c>
      <c r="H47" s="3">
        <v>66</v>
      </c>
      <c r="I47" s="3">
        <v>45</v>
      </c>
      <c r="J47" s="4">
        <f t="shared" si="1"/>
        <v>-4.9999999999999954E-2</v>
      </c>
    </row>
    <row r="48" spans="1:10">
      <c r="A48" s="1">
        <v>43877</v>
      </c>
      <c r="B48" s="7">
        <v>0.1</v>
      </c>
      <c r="C48">
        <v>5.7320000000000002</v>
      </c>
      <c r="D48">
        <f t="shared" si="0"/>
        <v>16.53</v>
      </c>
      <c r="E48">
        <v>396.7</v>
      </c>
      <c r="F48">
        <v>61.8</v>
      </c>
      <c r="G48">
        <v>47.4</v>
      </c>
      <c r="H48" s="3">
        <v>64</v>
      </c>
      <c r="I48" s="3">
        <v>44</v>
      </c>
      <c r="J48" s="4">
        <f t="shared" si="1"/>
        <v>-3.4375000000000044E-2</v>
      </c>
    </row>
    <row r="49" spans="1:10">
      <c r="A49" s="1">
        <v>43878</v>
      </c>
      <c r="B49" s="7">
        <v>3.6</v>
      </c>
      <c r="C49">
        <v>4.6360000000000001</v>
      </c>
      <c r="D49">
        <f t="shared" si="0"/>
        <v>16.47</v>
      </c>
      <c r="E49">
        <v>395.27</v>
      </c>
      <c r="F49">
        <v>56.3</v>
      </c>
      <c r="G49">
        <v>44.7</v>
      </c>
      <c r="H49" s="3">
        <v>57</v>
      </c>
      <c r="I49" s="3">
        <v>41</v>
      </c>
      <c r="J49" s="6">
        <f t="shared" si="1"/>
        <v>-1.2280701754386015E-2</v>
      </c>
    </row>
    <row r="50" spans="1:10">
      <c r="A50" s="1">
        <v>43879</v>
      </c>
      <c r="B50" s="7">
        <v>4.8</v>
      </c>
      <c r="C50">
        <v>4.2119999999999997</v>
      </c>
      <c r="D50">
        <f t="shared" si="0"/>
        <v>16.63</v>
      </c>
      <c r="E50">
        <v>399.19</v>
      </c>
      <c r="F50">
        <v>53</v>
      </c>
      <c r="G50">
        <v>42.5</v>
      </c>
      <c r="H50" s="3">
        <v>55</v>
      </c>
      <c r="I50" s="3">
        <v>39</v>
      </c>
      <c r="J50" s="4">
        <f t="shared" si="1"/>
        <v>-3.6363636363636362E-2</v>
      </c>
    </row>
    <row r="51" spans="1:10">
      <c r="A51" s="1">
        <v>43880</v>
      </c>
      <c r="B51" s="7">
        <v>3.6</v>
      </c>
      <c r="C51">
        <v>4.5519999999999996</v>
      </c>
      <c r="D51">
        <f t="shared" si="0"/>
        <v>16.46</v>
      </c>
      <c r="E51">
        <v>395.12</v>
      </c>
      <c r="F51">
        <v>54.9</v>
      </c>
      <c r="G51">
        <v>43.5</v>
      </c>
      <c r="H51" s="3">
        <v>57</v>
      </c>
      <c r="I51" s="3">
        <v>41</v>
      </c>
      <c r="J51" s="4">
        <f t="shared" si="1"/>
        <v>-3.6842105263157919E-2</v>
      </c>
    </row>
    <row r="52" spans="1:10">
      <c r="A52" s="1">
        <v>43881</v>
      </c>
      <c r="B52" s="7">
        <v>3.6</v>
      </c>
      <c r="C52">
        <v>4.2030000000000003</v>
      </c>
      <c r="D52">
        <f t="shared" si="0"/>
        <v>16.329999999999998</v>
      </c>
      <c r="E52">
        <v>391.96</v>
      </c>
      <c r="F52">
        <v>53.7</v>
      </c>
      <c r="G52">
        <v>43.1</v>
      </c>
      <c r="H52" s="3">
        <v>57</v>
      </c>
      <c r="I52" s="3">
        <v>41</v>
      </c>
      <c r="J52" s="4">
        <f t="shared" si="1"/>
        <v>-5.7894736842105214E-2</v>
      </c>
    </row>
    <row r="53" spans="1:10">
      <c r="A53" s="1">
        <v>43882</v>
      </c>
      <c r="B53" s="7">
        <v>2.2999999999999998</v>
      </c>
      <c r="C53">
        <v>4.3129999999999997</v>
      </c>
      <c r="D53">
        <f t="shared" si="0"/>
        <v>15.97</v>
      </c>
      <c r="E53">
        <v>383.27</v>
      </c>
      <c r="F53">
        <v>54.6</v>
      </c>
      <c r="G53">
        <v>43.4</v>
      </c>
      <c r="H53" s="3">
        <v>60</v>
      </c>
      <c r="I53" s="3">
        <v>42</v>
      </c>
      <c r="J53" s="4">
        <f t="shared" si="1"/>
        <v>-8.9999999999999983E-2</v>
      </c>
    </row>
    <row r="54" spans="1:10">
      <c r="A54" s="1">
        <v>43883</v>
      </c>
      <c r="B54" s="7">
        <v>2.6</v>
      </c>
      <c r="C54">
        <v>4.7469999999999999</v>
      </c>
      <c r="D54">
        <f t="shared" si="0"/>
        <v>16.14</v>
      </c>
      <c r="E54">
        <v>387.46</v>
      </c>
      <c r="F54">
        <v>55.9</v>
      </c>
      <c r="G54">
        <v>43.8</v>
      </c>
      <c r="H54" s="3">
        <v>60</v>
      </c>
      <c r="I54" s="3">
        <v>42</v>
      </c>
      <c r="J54" s="4">
        <f t="shared" si="1"/>
        <v>-6.8333333333333357E-2</v>
      </c>
    </row>
    <row r="55" spans="1:10">
      <c r="A55" s="1">
        <v>43884</v>
      </c>
      <c r="B55" s="7">
        <v>1.7</v>
      </c>
      <c r="C55">
        <v>5.1100000000000003</v>
      </c>
      <c r="D55">
        <f t="shared" si="0"/>
        <v>16.7</v>
      </c>
      <c r="E55">
        <v>400.89</v>
      </c>
      <c r="F55">
        <v>57.3</v>
      </c>
      <c r="G55">
        <v>44.6</v>
      </c>
      <c r="H55" s="3">
        <v>62</v>
      </c>
      <c r="I55" s="3">
        <v>41</v>
      </c>
      <c r="J55" s="4">
        <f t="shared" si="1"/>
        <v>-7.5806451612903267E-2</v>
      </c>
    </row>
    <row r="56" spans="1:10">
      <c r="A56" s="1">
        <v>43885</v>
      </c>
      <c r="B56" s="7">
        <v>2.4</v>
      </c>
      <c r="C56">
        <v>4.931</v>
      </c>
      <c r="D56">
        <f t="shared" si="0"/>
        <v>16.399999999999999</v>
      </c>
      <c r="E56">
        <v>393.7</v>
      </c>
      <c r="F56">
        <v>57.2</v>
      </c>
      <c r="G56">
        <v>44.8</v>
      </c>
      <c r="H56" s="3">
        <v>59</v>
      </c>
      <c r="I56" s="3">
        <v>42</v>
      </c>
      <c r="J56" s="4">
        <f t="shared" si="1"/>
        <v>-3.0508474576271139E-2</v>
      </c>
    </row>
    <row r="57" spans="1:10">
      <c r="A57" s="1">
        <v>43886</v>
      </c>
      <c r="B57" s="7">
        <v>0.2</v>
      </c>
      <c r="C57">
        <v>5.5439999999999996</v>
      </c>
      <c r="D57">
        <f t="shared" si="0"/>
        <v>16.14</v>
      </c>
      <c r="E57">
        <v>387.41</v>
      </c>
      <c r="F57">
        <v>61.9</v>
      </c>
      <c r="G57">
        <v>47.7</v>
      </c>
      <c r="H57" s="3">
        <v>64</v>
      </c>
      <c r="I57" s="3">
        <v>44</v>
      </c>
      <c r="J57" s="4">
        <f t="shared" si="1"/>
        <v>-3.2812500000000022E-2</v>
      </c>
    </row>
    <row r="58" spans="1:10">
      <c r="A58" s="1">
        <v>43887</v>
      </c>
      <c r="B58" s="7">
        <v>-0.7</v>
      </c>
      <c r="C58">
        <v>5.2839999999999998</v>
      </c>
      <c r="D58">
        <f t="shared" si="0"/>
        <v>16.690000000000001</v>
      </c>
      <c r="E58">
        <v>400.63</v>
      </c>
      <c r="F58">
        <v>59.3</v>
      </c>
      <c r="G58">
        <v>46.2</v>
      </c>
      <c r="H58" s="3">
        <v>65</v>
      </c>
      <c r="I58" s="3">
        <v>45</v>
      </c>
      <c r="J58" s="4">
        <f t="shared" si="1"/>
        <v>-8.7692307692307736E-2</v>
      </c>
    </row>
    <row r="59" spans="1:10">
      <c r="A59" s="1">
        <v>43888</v>
      </c>
      <c r="B59" s="7">
        <v>1.5</v>
      </c>
      <c r="C59">
        <v>5.1550000000000002</v>
      </c>
      <c r="D59">
        <f t="shared" si="0"/>
        <v>16.690000000000001</v>
      </c>
      <c r="E59">
        <v>400.62</v>
      </c>
      <c r="F59">
        <v>58.1</v>
      </c>
      <c r="G59">
        <v>45.3</v>
      </c>
      <c r="H59" s="3">
        <v>62</v>
      </c>
      <c r="I59" s="3">
        <v>43</v>
      </c>
      <c r="J59" s="4">
        <f t="shared" si="1"/>
        <v>-6.2903225806451593E-2</v>
      </c>
    </row>
    <row r="60" spans="1:10">
      <c r="A60" s="1">
        <v>43889</v>
      </c>
      <c r="B60" s="7">
        <v>1.3</v>
      </c>
      <c r="C60">
        <v>5.08</v>
      </c>
      <c r="D60">
        <f t="shared" si="0"/>
        <v>16.760000000000002</v>
      </c>
      <c r="E60">
        <v>402.33</v>
      </c>
      <c r="F60">
        <v>58.5</v>
      </c>
      <c r="G60">
        <v>46</v>
      </c>
      <c r="H60" s="3">
        <v>62</v>
      </c>
      <c r="I60" s="3">
        <v>43</v>
      </c>
      <c r="J60" s="4">
        <f t="shared" si="1"/>
        <v>-5.6451612903225805E-2</v>
      </c>
    </row>
    <row r="61" spans="1:10">
      <c r="A61" s="1">
        <v>43890</v>
      </c>
      <c r="B61" s="7">
        <v>-0.2</v>
      </c>
      <c r="C61">
        <v>5.7119999999999997</v>
      </c>
      <c r="D61">
        <f t="shared" si="0"/>
        <v>16.649999999999999</v>
      </c>
      <c r="E61">
        <v>399.63</v>
      </c>
      <c r="F61">
        <v>61.8</v>
      </c>
      <c r="G61">
        <v>47.6</v>
      </c>
      <c r="H61" s="3">
        <v>64</v>
      </c>
      <c r="I61" s="3">
        <v>44</v>
      </c>
      <c r="J61" s="4">
        <f t="shared" si="1"/>
        <v>-3.4375000000000044E-2</v>
      </c>
    </row>
    <row r="62" spans="1:10">
      <c r="A62" s="1">
        <v>43891</v>
      </c>
      <c r="B62" s="7">
        <v>1.3</v>
      </c>
      <c r="C62">
        <v>4.8330000000000002</v>
      </c>
      <c r="D62">
        <f t="shared" si="0"/>
        <v>16.75</v>
      </c>
      <c r="E62">
        <v>402.05</v>
      </c>
      <c r="F62">
        <v>56.9</v>
      </c>
      <c r="G62">
        <v>44.9</v>
      </c>
      <c r="H62" s="3">
        <v>62</v>
      </c>
      <c r="I62" s="3">
        <v>41</v>
      </c>
      <c r="J62" s="4">
        <f t="shared" si="1"/>
        <v>-8.2258064516129062E-2</v>
      </c>
    </row>
    <row r="63" spans="1:10">
      <c r="A63" s="1">
        <v>43892</v>
      </c>
      <c r="B63" s="7">
        <v>3.5</v>
      </c>
      <c r="C63">
        <v>4.7779999999999996</v>
      </c>
      <c r="D63">
        <f t="shared" si="0"/>
        <v>16.53</v>
      </c>
      <c r="E63">
        <v>396.73</v>
      </c>
      <c r="F63">
        <v>56.3</v>
      </c>
      <c r="G63">
        <v>44.4</v>
      </c>
      <c r="H63" s="3">
        <v>57</v>
      </c>
      <c r="I63" s="3">
        <v>41</v>
      </c>
      <c r="J63" s="6">
        <f t="shared" si="1"/>
        <v>-1.2280701754386015E-2</v>
      </c>
    </row>
    <row r="64" spans="1:10">
      <c r="A64" s="1">
        <v>43893</v>
      </c>
      <c r="B64" s="7">
        <v>3.6</v>
      </c>
      <c r="C64">
        <v>4.7220000000000004</v>
      </c>
      <c r="D64">
        <f t="shared" si="0"/>
        <v>17.3</v>
      </c>
      <c r="E64">
        <v>415.12</v>
      </c>
      <c r="F64">
        <v>54.9</v>
      </c>
      <c r="G64">
        <v>43.6</v>
      </c>
      <c r="H64" s="3">
        <v>57</v>
      </c>
      <c r="I64" s="3">
        <v>41</v>
      </c>
      <c r="J64" s="4">
        <f t="shared" si="1"/>
        <v>-3.6842105263157919E-2</v>
      </c>
    </row>
    <row r="65" spans="1:10">
      <c r="A65" s="1">
        <v>43894</v>
      </c>
      <c r="B65" s="7">
        <v>4.5</v>
      </c>
      <c r="C65">
        <v>4.3410000000000002</v>
      </c>
      <c r="D65">
        <f t="shared" si="0"/>
        <v>17.309999999999999</v>
      </c>
      <c r="E65">
        <v>415.44</v>
      </c>
      <c r="F65">
        <v>51.7</v>
      </c>
      <c r="G65">
        <v>41.3</v>
      </c>
      <c r="H65" s="3">
        <v>54</v>
      </c>
      <c r="I65" s="3">
        <v>39</v>
      </c>
      <c r="J65" s="4">
        <f t="shared" si="1"/>
        <v>-4.2592592592592543E-2</v>
      </c>
    </row>
    <row r="66" spans="1:10">
      <c r="A66" s="1">
        <v>43895</v>
      </c>
      <c r="B66" s="7">
        <v>4.4000000000000004</v>
      </c>
      <c r="C66">
        <v>4.4219999999999997</v>
      </c>
      <c r="D66">
        <f t="shared" si="0"/>
        <v>16.98</v>
      </c>
      <c r="E66">
        <v>407.5</v>
      </c>
      <c r="F66">
        <v>52.3</v>
      </c>
      <c r="G66">
        <v>41.5</v>
      </c>
      <c r="H66" s="3">
        <v>54</v>
      </c>
      <c r="I66" s="3">
        <v>39</v>
      </c>
      <c r="J66" s="4">
        <f t="shared" si="1"/>
        <v>-3.1481481481481534E-2</v>
      </c>
    </row>
    <row r="67" spans="1:10">
      <c r="A67" s="1">
        <v>43896</v>
      </c>
      <c r="B67" s="7">
        <v>4.9000000000000004</v>
      </c>
      <c r="C67">
        <v>4.1950000000000003</v>
      </c>
      <c r="D67">
        <f t="shared" ref="D67:D130" si="2">ROUND(E67/24,2)</f>
        <v>16.559999999999999</v>
      </c>
      <c r="E67">
        <v>397.54</v>
      </c>
      <c r="F67">
        <v>52.2</v>
      </c>
      <c r="G67">
        <v>41.7</v>
      </c>
      <c r="H67" s="3">
        <v>55</v>
      </c>
      <c r="I67" s="3">
        <v>40</v>
      </c>
      <c r="J67" s="4">
        <f t="shared" ref="J67:J130" si="3">(F67-H67)/H67</f>
        <v>-5.0909090909090855E-2</v>
      </c>
    </row>
    <row r="68" spans="1:10">
      <c r="A68" s="1">
        <v>43897</v>
      </c>
      <c r="B68" s="7">
        <v>7.4</v>
      </c>
      <c r="C68">
        <v>3.3460000000000001</v>
      </c>
      <c r="D68">
        <f t="shared" si="2"/>
        <v>16.91</v>
      </c>
      <c r="E68">
        <v>405.73</v>
      </c>
      <c r="F68">
        <v>47</v>
      </c>
      <c r="G68">
        <v>38.9</v>
      </c>
      <c r="H68" s="3">
        <v>48</v>
      </c>
      <c r="I68" s="3">
        <v>36</v>
      </c>
      <c r="J68" s="6">
        <f t="shared" si="3"/>
        <v>-2.0833333333333332E-2</v>
      </c>
    </row>
    <row r="69" spans="1:10">
      <c r="A69" s="1">
        <v>43898</v>
      </c>
      <c r="B69" s="7">
        <v>6.6</v>
      </c>
      <c r="C69">
        <v>3.641</v>
      </c>
      <c r="D69">
        <f t="shared" si="2"/>
        <v>16.45</v>
      </c>
      <c r="E69">
        <v>394.83</v>
      </c>
      <c r="F69">
        <v>49.2</v>
      </c>
      <c r="G69">
        <v>40</v>
      </c>
      <c r="H69" s="3">
        <v>50</v>
      </c>
      <c r="I69" s="3">
        <v>39</v>
      </c>
      <c r="J69" s="6">
        <f t="shared" si="3"/>
        <v>-1.5999999999999945E-2</v>
      </c>
    </row>
    <row r="70" spans="1:10">
      <c r="A70" s="1">
        <v>43899</v>
      </c>
      <c r="B70" s="7">
        <v>6.4</v>
      </c>
      <c r="C70">
        <v>3.3180000000000001</v>
      </c>
      <c r="D70">
        <f t="shared" si="2"/>
        <v>16.739999999999998</v>
      </c>
      <c r="E70">
        <v>401.71</v>
      </c>
      <c r="F70">
        <v>46.9</v>
      </c>
      <c r="G70">
        <v>38.700000000000003</v>
      </c>
      <c r="H70" s="3">
        <v>52</v>
      </c>
      <c r="I70" s="3">
        <v>38</v>
      </c>
      <c r="J70" s="4">
        <f t="shared" si="3"/>
        <v>-9.8076923076923103E-2</v>
      </c>
    </row>
    <row r="71" spans="1:10">
      <c r="A71" s="1">
        <v>43900</v>
      </c>
      <c r="B71" s="7">
        <v>6.2</v>
      </c>
      <c r="C71">
        <v>3.5779999999999998</v>
      </c>
      <c r="D71">
        <f t="shared" si="2"/>
        <v>16.61</v>
      </c>
      <c r="E71">
        <v>398.65</v>
      </c>
      <c r="F71">
        <v>49.3</v>
      </c>
      <c r="G71">
        <v>40.4</v>
      </c>
      <c r="H71" s="3">
        <v>52</v>
      </c>
      <c r="I71" s="3">
        <v>38</v>
      </c>
      <c r="J71" s="4">
        <f t="shared" si="3"/>
        <v>-5.1923076923076975E-2</v>
      </c>
    </row>
    <row r="72" spans="1:10">
      <c r="A72" s="1">
        <v>43901</v>
      </c>
      <c r="B72" s="7">
        <v>6.2</v>
      </c>
      <c r="C72">
        <v>3.5950000000000002</v>
      </c>
      <c r="D72">
        <f t="shared" si="2"/>
        <v>17.28</v>
      </c>
      <c r="E72">
        <v>414.67</v>
      </c>
      <c r="F72">
        <v>48.6</v>
      </c>
      <c r="G72">
        <v>40</v>
      </c>
      <c r="H72" s="3">
        <v>52</v>
      </c>
      <c r="I72" s="3">
        <v>38</v>
      </c>
      <c r="J72" s="4">
        <f t="shared" si="3"/>
        <v>-6.538461538461536E-2</v>
      </c>
    </row>
    <row r="73" spans="1:10">
      <c r="A73" s="1">
        <v>43902</v>
      </c>
      <c r="B73" s="7">
        <v>6.2</v>
      </c>
      <c r="C73">
        <v>3.6949999999999998</v>
      </c>
      <c r="D73">
        <f t="shared" si="2"/>
        <v>16.45</v>
      </c>
      <c r="E73">
        <v>394.89</v>
      </c>
      <c r="F73">
        <v>50.4</v>
      </c>
      <c r="G73">
        <v>41.1</v>
      </c>
      <c r="H73" s="3">
        <v>52</v>
      </c>
      <c r="I73" s="3">
        <v>38</v>
      </c>
      <c r="J73" s="4">
        <f t="shared" si="3"/>
        <v>-3.0769230769230795E-2</v>
      </c>
    </row>
    <row r="74" spans="1:10">
      <c r="A74" s="1">
        <v>43903</v>
      </c>
      <c r="B74" s="7">
        <v>4.8</v>
      </c>
      <c r="C74">
        <v>4.3570000000000002</v>
      </c>
      <c r="D74">
        <f t="shared" si="2"/>
        <v>16.28</v>
      </c>
      <c r="E74">
        <v>390.64</v>
      </c>
      <c r="F74">
        <v>54.7</v>
      </c>
      <c r="G74">
        <v>43.6</v>
      </c>
      <c r="H74" s="3">
        <v>54</v>
      </c>
      <c r="I74" s="3">
        <v>40</v>
      </c>
      <c r="J74" s="6">
        <f t="shared" si="3"/>
        <v>1.2962962962963016E-2</v>
      </c>
    </row>
    <row r="75" spans="1:10">
      <c r="A75" s="1">
        <v>43904</v>
      </c>
      <c r="B75" s="7">
        <v>3.5</v>
      </c>
      <c r="C75">
        <v>5.0039999999999996</v>
      </c>
      <c r="D75">
        <f t="shared" si="2"/>
        <v>16.98</v>
      </c>
      <c r="E75">
        <v>407.41</v>
      </c>
      <c r="F75">
        <v>57.2</v>
      </c>
      <c r="G75">
        <v>45</v>
      </c>
      <c r="H75" s="3">
        <v>57</v>
      </c>
      <c r="I75" s="3">
        <v>41</v>
      </c>
      <c r="J75" s="6">
        <f t="shared" si="3"/>
        <v>3.5087719298246113E-3</v>
      </c>
    </row>
    <row r="76" spans="1:10">
      <c r="A76" s="1">
        <v>43905</v>
      </c>
      <c r="B76" s="7">
        <v>-4.4000000000000004</v>
      </c>
      <c r="C76">
        <v>6.625</v>
      </c>
      <c r="D76">
        <f t="shared" si="2"/>
        <v>16.37</v>
      </c>
      <c r="E76">
        <v>392.79</v>
      </c>
      <c r="F76">
        <v>67.900000000000006</v>
      </c>
      <c r="G76">
        <v>51.2</v>
      </c>
      <c r="H76" s="3">
        <v>73</v>
      </c>
      <c r="I76" s="3">
        <v>48</v>
      </c>
      <c r="J76" s="4">
        <f t="shared" si="3"/>
        <v>-6.9863013698630058E-2</v>
      </c>
    </row>
    <row r="77" spans="1:10">
      <c r="A77" s="1">
        <v>43906</v>
      </c>
      <c r="B77" s="7">
        <v>-0.7</v>
      </c>
      <c r="C77">
        <v>5.2359999999999998</v>
      </c>
      <c r="D77">
        <f t="shared" si="2"/>
        <v>16.350000000000001</v>
      </c>
      <c r="E77">
        <v>392.42</v>
      </c>
      <c r="F77">
        <v>59.8</v>
      </c>
      <c r="G77">
        <v>46.5</v>
      </c>
      <c r="H77" s="3">
        <v>66</v>
      </c>
      <c r="I77" s="3">
        <v>45</v>
      </c>
      <c r="J77" s="4">
        <f t="shared" si="3"/>
        <v>-9.3939393939393989E-2</v>
      </c>
    </row>
    <row r="78" spans="1:10">
      <c r="A78" s="1">
        <v>43907</v>
      </c>
      <c r="B78" s="7">
        <v>4.7</v>
      </c>
      <c r="C78">
        <v>3.8340000000000001</v>
      </c>
      <c r="D78">
        <f t="shared" si="2"/>
        <v>17.059999999999999</v>
      </c>
      <c r="E78">
        <v>409.34</v>
      </c>
      <c r="F78">
        <v>51.1</v>
      </c>
      <c r="G78">
        <v>41.8</v>
      </c>
      <c r="H78" s="3">
        <v>54</v>
      </c>
      <c r="I78" s="3">
        <v>40</v>
      </c>
      <c r="J78" s="4">
        <f t="shared" si="3"/>
        <v>-5.3703703703703677E-2</v>
      </c>
    </row>
    <row r="79" spans="1:10">
      <c r="A79" s="1">
        <v>43908</v>
      </c>
      <c r="B79" s="7">
        <v>6</v>
      </c>
      <c r="C79">
        <v>3.3239999999999998</v>
      </c>
      <c r="D79">
        <f t="shared" si="2"/>
        <v>17.55</v>
      </c>
      <c r="E79">
        <v>421.18</v>
      </c>
      <c r="F79">
        <v>47.5</v>
      </c>
      <c r="G79">
        <v>39.700000000000003</v>
      </c>
      <c r="H79" s="3">
        <v>52</v>
      </c>
      <c r="I79" s="3">
        <v>38</v>
      </c>
      <c r="J79" s="4">
        <f t="shared" si="3"/>
        <v>-8.6538461538461536E-2</v>
      </c>
    </row>
    <row r="80" spans="1:10">
      <c r="A80" s="1">
        <v>43909</v>
      </c>
      <c r="B80" s="7">
        <v>8.6</v>
      </c>
      <c r="C80">
        <v>3.2090000000000001</v>
      </c>
      <c r="D80">
        <f t="shared" si="2"/>
        <v>16.77</v>
      </c>
      <c r="E80">
        <v>402.46</v>
      </c>
      <c r="F80">
        <v>46.7</v>
      </c>
      <c r="G80">
        <v>38.799999999999997</v>
      </c>
      <c r="H80" s="3">
        <v>48</v>
      </c>
      <c r="I80" s="3">
        <v>36</v>
      </c>
      <c r="J80" s="6">
        <f t="shared" si="3"/>
        <v>-2.7083333333333275E-2</v>
      </c>
    </row>
    <row r="81" spans="1:10">
      <c r="A81" s="1">
        <v>43910</v>
      </c>
      <c r="B81" s="7">
        <v>3.4</v>
      </c>
      <c r="C81">
        <v>4.46</v>
      </c>
      <c r="D81">
        <f t="shared" si="2"/>
        <v>16.579999999999998</v>
      </c>
      <c r="E81">
        <v>397.91</v>
      </c>
      <c r="F81">
        <v>53.7</v>
      </c>
      <c r="G81">
        <v>42.6</v>
      </c>
      <c r="H81" s="3">
        <v>57</v>
      </c>
      <c r="I81" s="3">
        <v>41</v>
      </c>
      <c r="J81" s="4">
        <f t="shared" si="3"/>
        <v>-5.7894736842105214E-2</v>
      </c>
    </row>
    <row r="82" spans="1:10">
      <c r="A82" s="1">
        <v>43911</v>
      </c>
      <c r="B82" s="7">
        <v>-0.5</v>
      </c>
      <c r="C82">
        <v>5.9029999999999996</v>
      </c>
      <c r="D82">
        <f t="shared" si="2"/>
        <v>16.47</v>
      </c>
      <c r="E82">
        <v>395.17</v>
      </c>
      <c r="F82">
        <v>62.2</v>
      </c>
      <c r="G82">
        <v>47.3</v>
      </c>
      <c r="H82" s="3">
        <v>65</v>
      </c>
      <c r="I82" s="3">
        <v>45</v>
      </c>
      <c r="J82" s="4">
        <f t="shared" si="3"/>
        <v>-4.3076923076923034E-2</v>
      </c>
    </row>
    <row r="83" spans="1:10">
      <c r="A83" s="1">
        <v>43912</v>
      </c>
      <c r="B83" s="7">
        <v>-2.7</v>
      </c>
      <c r="C83">
        <v>6.3289999999999997</v>
      </c>
      <c r="D83">
        <f t="shared" si="2"/>
        <v>16.579999999999998</v>
      </c>
      <c r="E83">
        <v>398.02</v>
      </c>
      <c r="F83">
        <v>64.2</v>
      </c>
      <c r="G83">
        <v>48.4</v>
      </c>
      <c r="H83" s="3">
        <v>70</v>
      </c>
      <c r="I83" s="3">
        <v>47</v>
      </c>
      <c r="J83" s="4">
        <f t="shared" si="3"/>
        <v>-8.285714285714281E-2</v>
      </c>
    </row>
    <row r="84" spans="1:10">
      <c r="A84" s="1">
        <v>43913</v>
      </c>
      <c r="B84" s="7">
        <v>-2.1</v>
      </c>
      <c r="C84">
        <v>6.2140000000000004</v>
      </c>
      <c r="D84">
        <f t="shared" si="2"/>
        <v>16.32</v>
      </c>
      <c r="E84">
        <v>391.72</v>
      </c>
      <c r="F84">
        <v>64.099999999999994</v>
      </c>
      <c r="G84">
        <v>48.3</v>
      </c>
      <c r="H84" s="3">
        <v>68</v>
      </c>
      <c r="I84" s="3">
        <v>46</v>
      </c>
      <c r="J84" s="4">
        <f t="shared" si="3"/>
        <v>-5.7352941176470669E-2</v>
      </c>
    </row>
    <row r="85" spans="1:10">
      <c r="A85" s="1">
        <v>43914</v>
      </c>
      <c r="B85" s="7">
        <v>-0.7</v>
      </c>
      <c r="C85">
        <v>5.4560000000000004</v>
      </c>
      <c r="D85">
        <f t="shared" si="2"/>
        <v>16.07</v>
      </c>
      <c r="E85">
        <v>385.7</v>
      </c>
      <c r="F85">
        <v>60.6</v>
      </c>
      <c r="G85">
        <v>46.5</v>
      </c>
      <c r="H85" s="3">
        <v>66</v>
      </c>
      <c r="I85" s="3">
        <v>45</v>
      </c>
      <c r="J85" s="4">
        <f t="shared" si="3"/>
        <v>-8.181818181818179E-2</v>
      </c>
    </row>
    <row r="86" spans="1:10">
      <c r="A86" s="1">
        <v>43915</v>
      </c>
      <c r="B86" s="7">
        <v>3.8</v>
      </c>
      <c r="C86">
        <v>3.891</v>
      </c>
      <c r="D86">
        <f t="shared" si="2"/>
        <v>16.329999999999998</v>
      </c>
      <c r="E86">
        <v>391.88</v>
      </c>
      <c r="F86">
        <v>51.5</v>
      </c>
      <c r="G86">
        <v>41.7</v>
      </c>
      <c r="H86" s="3">
        <v>56</v>
      </c>
      <c r="I86" s="3">
        <v>40</v>
      </c>
      <c r="J86" s="4">
        <f t="shared" si="3"/>
        <v>-8.0357142857142863E-2</v>
      </c>
    </row>
    <row r="87" spans="1:10">
      <c r="A87" s="1">
        <v>43916</v>
      </c>
      <c r="B87" s="7">
        <v>7.5</v>
      </c>
      <c r="C87">
        <v>3.1619999999999999</v>
      </c>
      <c r="D87">
        <f t="shared" si="2"/>
        <v>15.7</v>
      </c>
      <c r="E87">
        <v>376.82</v>
      </c>
      <c r="F87">
        <v>48</v>
      </c>
      <c r="G87">
        <v>39.700000000000003</v>
      </c>
      <c r="H87" s="3">
        <v>48</v>
      </c>
      <c r="I87" s="3">
        <v>36</v>
      </c>
      <c r="J87" s="6">
        <f t="shared" si="3"/>
        <v>0</v>
      </c>
    </row>
    <row r="88" spans="1:10">
      <c r="A88" s="1">
        <v>43917</v>
      </c>
      <c r="B88" s="7">
        <v>8.1999999999999993</v>
      </c>
      <c r="C88">
        <v>2.7210000000000001</v>
      </c>
      <c r="D88">
        <f t="shared" si="2"/>
        <v>15.75</v>
      </c>
      <c r="E88">
        <v>378.09</v>
      </c>
      <c r="F88">
        <v>45.6</v>
      </c>
      <c r="G88">
        <v>38.5</v>
      </c>
      <c r="H88" s="3">
        <v>48</v>
      </c>
      <c r="I88" s="3">
        <v>36</v>
      </c>
      <c r="J88" s="4">
        <f t="shared" si="3"/>
        <v>-4.9999999999999968E-2</v>
      </c>
    </row>
    <row r="89" spans="1:10">
      <c r="A89" s="1">
        <v>43918</v>
      </c>
      <c r="B89" s="7">
        <v>9.6</v>
      </c>
      <c r="C89">
        <v>2.4630000000000001</v>
      </c>
      <c r="D89">
        <f t="shared" si="2"/>
        <v>15.47</v>
      </c>
      <c r="E89">
        <v>371.33</v>
      </c>
      <c r="F89">
        <v>44.7</v>
      </c>
      <c r="G89">
        <v>38.200000000000003</v>
      </c>
      <c r="H89" s="3">
        <v>48</v>
      </c>
      <c r="I89" s="3">
        <v>36</v>
      </c>
      <c r="J89" s="4">
        <f t="shared" si="3"/>
        <v>-6.8749999999999936E-2</v>
      </c>
    </row>
    <row r="90" spans="1:10">
      <c r="A90" s="1">
        <v>43919</v>
      </c>
      <c r="B90" s="7">
        <v>10.5</v>
      </c>
      <c r="C90">
        <v>2.8140000000000001</v>
      </c>
      <c r="D90">
        <f t="shared" si="2"/>
        <v>15.73</v>
      </c>
      <c r="E90">
        <v>377.59</v>
      </c>
      <c r="F90">
        <v>46.4</v>
      </c>
      <c r="G90">
        <v>39.1</v>
      </c>
      <c r="H90" s="3">
        <v>48</v>
      </c>
      <c r="I90" s="3">
        <v>36</v>
      </c>
      <c r="J90" s="4">
        <f t="shared" si="3"/>
        <v>-3.3333333333333361E-2</v>
      </c>
    </row>
    <row r="91" spans="1:10">
      <c r="A91" s="1">
        <v>43920</v>
      </c>
      <c r="B91" s="7">
        <v>0.3</v>
      </c>
      <c r="C91">
        <v>5.5810000000000004</v>
      </c>
      <c r="D91">
        <f t="shared" si="2"/>
        <v>16.54</v>
      </c>
      <c r="E91">
        <v>397.04</v>
      </c>
      <c r="F91">
        <v>61.5</v>
      </c>
      <c r="G91">
        <v>47.5</v>
      </c>
      <c r="H91" s="3">
        <v>64</v>
      </c>
      <c r="I91" s="3">
        <v>44</v>
      </c>
      <c r="J91" s="4">
        <f t="shared" si="3"/>
        <v>-3.90625E-2</v>
      </c>
    </row>
    <row r="92" spans="1:10">
      <c r="A92" s="1">
        <v>43921</v>
      </c>
      <c r="B92" s="7">
        <v>-3.4</v>
      </c>
      <c r="C92">
        <v>6.2069999999999999</v>
      </c>
      <c r="D92">
        <f t="shared" si="2"/>
        <v>16.329999999999998</v>
      </c>
      <c r="E92">
        <v>392</v>
      </c>
      <c r="F92">
        <v>66.2</v>
      </c>
      <c r="G92">
        <v>50.5</v>
      </c>
      <c r="H92" s="3">
        <v>71</v>
      </c>
      <c r="I92" s="3">
        <v>48</v>
      </c>
      <c r="J92" s="4">
        <f t="shared" si="3"/>
        <v>-6.7605633802816867E-2</v>
      </c>
    </row>
    <row r="93" spans="1:10">
      <c r="A93" s="1">
        <v>43922</v>
      </c>
      <c r="B93" s="7">
        <v>-1.4</v>
      </c>
      <c r="C93">
        <v>5.109</v>
      </c>
      <c r="D93">
        <f t="shared" si="2"/>
        <v>16.61</v>
      </c>
      <c r="E93">
        <v>398.68</v>
      </c>
      <c r="F93">
        <v>59.9</v>
      </c>
      <c r="G93">
        <v>47.2</v>
      </c>
      <c r="H93" s="3">
        <v>67</v>
      </c>
      <c r="I93" s="3">
        <v>46</v>
      </c>
      <c r="J93" s="4">
        <f t="shared" si="3"/>
        <v>-0.10597014925373137</v>
      </c>
    </row>
    <row r="94" spans="1:10">
      <c r="A94" s="1">
        <v>43923</v>
      </c>
      <c r="B94" s="7">
        <v>2.9</v>
      </c>
      <c r="C94">
        <v>4.2839999999999998</v>
      </c>
      <c r="D94">
        <f t="shared" si="2"/>
        <v>16.71</v>
      </c>
      <c r="E94">
        <v>401.11</v>
      </c>
      <c r="F94">
        <v>54.1</v>
      </c>
      <c r="G94">
        <v>43.5</v>
      </c>
      <c r="H94" s="3">
        <v>58</v>
      </c>
      <c r="I94" s="3">
        <v>41</v>
      </c>
      <c r="J94" s="4">
        <f t="shared" si="3"/>
        <v>-6.7241379310344809E-2</v>
      </c>
    </row>
    <row r="95" spans="1:10">
      <c r="A95" s="1">
        <v>43924</v>
      </c>
      <c r="B95" s="7">
        <v>6.9</v>
      </c>
      <c r="C95">
        <v>3.1760000000000002</v>
      </c>
      <c r="D95">
        <f t="shared" si="2"/>
        <v>15.84</v>
      </c>
      <c r="E95">
        <v>380.12</v>
      </c>
      <c r="F95">
        <v>48.2</v>
      </c>
      <c r="G95">
        <v>39.9</v>
      </c>
      <c r="H95" s="3">
        <v>50</v>
      </c>
      <c r="I95" s="3">
        <v>39</v>
      </c>
      <c r="J95" s="4">
        <f t="shared" si="3"/>
        <v>-3.5999999999999942E-2</v>
      </c>
    </row>
    <row r="96" spans="1:10">
      <c r="A96" s="1">
        <v>43925</v>
      </c>
      <c r="B96" s="7">
        <v>4.8</v>
      </c>
      <c r="C96">
        <v>3.665</v>
      </c>
      <c r="D96">
        <f t="shared" si="2"/>
        <v>15.47</v>
      </c>
      <c r="E96">
        <v>371.25</v>
      </c>
      <c r="F96">
        <v>51.4</v>
      </c>
      <c r="G96">
        <v>41.6</v>
      </c>
      <c r="H96" s="3">
        <v>54</v>
      </c>
      <c r="I96" s="3">
        <v>39</v>
      </c>
      <c r="J96" s="4">
        <f t="shared" si="3"/>
        <v>-4.8148148148148176E-2</v>
      </c>
    </row>
    <row r="97" spans="1:10">
      <c r="A97" s="1">
        <v>43926</v>
      </c>
      <c r="B97" s="7">
        <v>2</v>
      </c>
      <c r="C97">
        <v>4.306</v>
      </c>
      <c r="D97">
        <f t="shared" si="2"/>
        <v>15.36</v>
      </c>
      <c r="E97">
        <v>368.73</v>
      </c>
      <c r="F97">
        <v>55.7</v>
      </c>
      <c r="G97">
        <v>44.1</v>
      </c>
      <c r="H97" s="3">
        <v>60</v>
      </c>
      <c r="I97" s="3">
        <v>42</v>
      </c>
      <c r="J97" s="4">
        <f t="shared" si="3"/>
        <v>-7.1666666666666615E-2</v>
      </c>
    </row>
    <row r="98" spans="1:10">
      <c r="A98" s="1">
        <v>43927</v>
      </c>
      <c r="B98" s="7">
        <v>1.1000000000000001</v>
      </c>
      <c r="C98">
        <v>4.6520000000000001</v>
      </c>
      <c r="D98">
        <f t="shared" si="2"/>
        <v>16.14</v>
      </c>
      <c r="E98">
        <v>387.32</v>
      </c>
      <c r="F98">
        <v>57</v>
      </c>
      <c r="G98">
        <v>45.1</v>
      </c>
      <c r="H98" s="3">
        <v>62</v>
      </c>
      <c r="I98" s="3">
        <v>41</v>
      </c>
      <c r="J98" s="4">
        <f t="shared" si="3"/>
        <v>-8.0645161290322578E-2</v>
      </c>
    </row>
    <row r="99" spans="1:10">
      <c r="A99" s="1">
        <v>43928</v>
      </c>
      <c r="B99" s="7">
        <v>2.6</v>
      </c>
      <c r="C99">
        <v>3.3719999999999999</v>
      </c>
      <c r="D99">
        <f t="shared" si="2"/>
        <v>16.64</v>
      </c>
      <c r="E99">
        <v>399.42</v>
      </c>
      <c r="F99">
        <v>49.3</v>
      </c>
      <c r="G99">
        <v>40.9</v>
      </c>
      <c r="H99" s="3">
        <v>59</v>
      </c>
      <c r="I99" s="3">
        <v>41</v>
      </c>
      <c r="J99" s="4">
        <f t="shared" si="3"/>
        <v>-0.16440677966101699</v>
      </c>
    </row>
    <row r="100" spans="1:10">
      <c r="A100" s="1">
        <v>43929</v>
      </c>
      <c r="B100" s="7">
        <v>9.4</v>
      </c>
      <c r="C100">
        <v>2.9529999999999998</v>
      </c>
      <c r="D100">
        <f t="shared" si="2"/>
        <v>15.88</v>
      </c>
      <c r="E100">
        <v>381.07</v>
      </c>
      <c r="F100">
        <v>46.9</v>
      </c>
      <c r="G100">
        <v>39.200000000000003</v>
      </c>
      <c r="H100" s="3">
        <v>48</v>
      </c>
      <c r="I100" s="3">
        <v>36</v>
      </c>
      <c r="J100" s="6">
        <f t="shared" si="3"/>
        <v>-2.2916666666666696E-2</v>
      </c>
    </row>
    <row r="101" spans="1:10">
      <c r="A101" s="1">
        <v>43930</v>
      </c>
      <c r="B101" s="7">
        <v>9.1</v>
      </c>
      <c r="C101">
        <v>2.5430000000000001</v>
      </c>
      <c r="D101">
        <f t="shared" si="2"/>
        <v>15.54</v>
      </c>
      <c r="E101">
        <v>373.05</v>
      </c>
      <c r="F101">
        <v>45.7</v>
      </c>
      <c r="G101">
        <v>38.9</v>
      </c>
      <c r="H101" s="3">
        <v>48</v>
      </c>
      <c r="I101" s="3">
        <v>36</v>
      </c>
      <c r="J101" s="4">
        <f t="shared" si="3"/>
        <v>-4.7916666666666607E-2</v>
      </c>
    </row>
    <row r="102" spans="1:10">
      <c r="A102" s="1">
        <v>43931</v>
      </c>
      <c r="B102" s="7">
        <v>7.4</v>
      </c>
      <c r="C102">
        <v>3.5409999999999999</v>
      </c>
      <c r="D102">
        <f t="shared" si="2"/>
        <v>16.579999999999998</v>
      </c>
      <c r="E102">
        <v>397.93</v>
      </c>
      <c r="F102">
        <v>50</v>
      </c>
      <c r="G102">
        <v>41.2</v>
      </c>
      <c r="H102" s="3">
        <v>50</v>
      </c>
      <c r="I102" s="3">
        <v>39</v>
      </c>
      <c r="J102" s="6">
        <f t="shared" si="3"/>
        <v>0</v>
      </c>
    </row>
    <row r="103" spans="1:10">
      <c r="A103" s="1">
        <v>43932</v>
      </c>
      <c r="B103" s="7">
        <v>1.9</v>
      </c>
      <c r="C103">
        <v>4.2460000000000004</v>
      </c>
      <c r="D103">
        <f t="shared" si="2"/>
        <v>17.18</v>
      </c>
      <c r="E103">
        <v>412.33</v>
      </c>
      <c r="F103">
        <v>53.7</v>
      </c>
      <c r="G103">
        <v>43.5</v>
      </c>
      <c r="H103" s="3">
        <v>60</v>
      </c>
      <c r="I103" s="3">
        <v>42</v>
      </c>
      <c r="J103" s="4">
        <f t="shared" si="3"/>
        <v>-0.10499999999999995</v>
      </c>
    </row>
    <row r="104" spans="1:10">
      <c r="A104" s="1">
        <v>43933</v>
      </c>
      <c r="B104" s="7">
        <v>2.2000000000000002</v>
      </c>
      <c r="C104">
        <v>4.056</v>
      </c>
      <c r="D104">
        <f t="shared" si="2"/>
        <v>17.239999999999998</v>
      </c>
      <c r="E104">
        <v>413.81</v>
      </c>
      <c r="F104">
        <v>52.4</v>
      </c>
      <c r="G104">
        <v>42.7</v>
      </c>
      <c r="H104" s="3">
        <v>60</v>
      </c>
      <c r="I104" s="3">
        <v>42</v>
      </c>
      <c r="J104" s="4">
        <f t="shared" si="3"/>
        <v>-0.12666666666666668</v>
      </c>
    </row>
    <row r="105" spans="1:10">
      <c r="A105" s="1">
        <v>43934</v>
      </c>
      <c r="B105" s="7">
        <v>8.9</v>
      </c>
      <c r="C105">
        <v>2.5179999999999998</v>
      </c>
      <c r="D105">
        <f t="shared" si="2"/>
        <v>15.8</v>
      </c>
      <c r="E105">
        <v>379.31</v>
      </c>
      <c r="F105">
        <v>45.2</v>
      </c>
      <c r="G105">
        <v>38.700000000000003</v>
      </c>
      <c r="H105" s="3">
        <v>48</v>
      </c>
      <c r="I105" s="3">
        <v>36</v>
      </c>
      <c r="J105" s="4">
        <f t="shared" si="3"/>
        <v>-5.8333333333333272E-2</v>
      </c>
    </row>
    <row r="106" spans="1:10">
      <c r="A106" s="1">
        <v>43935</v>
      </c>
      <c r="B106" s="7">
        <v>7.6</v>
      </c>
      <c r="C106">
        <v>3.6030000000000002</v>
      </c>
      <c r="D106">
        <f t="shared" si="2"/>
        <v>16.53</v>
      </c>
      <c r="E106">
        <v>396.68</v>
      </c>
      <c r="F106">
        <v>50.4</v>
      </c>
      <c r="G106">
        <v>41.4</v>
      </c>
      <c r="H106" s="3">
        <v>48</v>
      </c>
      <c r="I106" s="3">
        <v>36</v>
      </c>
      <c r="J106" s="4">
        <f t="shared" si="3"/>
        <v>4.9999999999999968E-2</v>
      </c>
    </row>
    <row r="107" spans="1:10">
      <c r="A107" s="1">
        <v>43936</v>
      </c>
      <c r="B107" s="7">
        <v>3.4</v>
      </c>
      <c r="C107">
        <v>4.1070000000000002</v>
      </c>
      <c r="D107">
        <f t="shared" si="2"/>
        <v>16.899999999999999</v>
      </c>
      <c r="E107">
        <v>405.7</v>
      </c>
      <c r="F107">
        <v>53.6</v>
      </c>
      <c r="G107">
        <v>43.5</v>
      </c>
      <c r="H107" s="3">
        <v>57</v>
      </c>
      <c r="I107" s="3">
        <v>41</v>
      </c>
      <c r="J107" s="4">
        <f t="shared" si="3"/>
        <v>-5.9649122807017521E-2</v>
      </c>
    </row>
    <row r="108" spans="1:10">
      <c r="A108" s="1">
        <v>43937</v>
      </c>
      <c r="B108" s="7">
        <v>3.3</v>
      </c>
      <c r="C108">
        <v>4.1669999999999998</v>
      </c>
      <c r="D108">
        <f t="shared" si="2"/>
        <v>16.2</v>
      </c>
      <c r="E108">
        <v>388.79</v>
      </c>
      <c r="F108">
        <v>54.9</v>
      </c>
      <c r="G108">
        <v>44.3</v>
      </c>
      <c r="H108" s="3">
        <v>57</v>
      </c>
      <c r="I108" s="3">
        <v>41</v>
      </c>
      <c r="J108" s="4">
        <f t="shared" si="3"/>
        <v>-3.6842105263157919E-2</v>
      </c>
    </row>
    <row r="109" spans="1:10">
      <c r="A109" s="1">
        <v>43938</v>
      </c>
      <c r="B109" s="7">
        <v>3.1</v>
      </c>
      <c r="C109">
        <v>4.0529999999999999</v>
      </c>
      <c r="D109">
        <f t="shared" si="2"/>
        <v>16.53</v>
      </c>
      <c r="E109">
        <v>396.8</v>
      </c>
      <c r="F109">
        <v>53.6</v>
      </c>
      <c r="G109">
        <v>43.5</v>
      </c>
      <c r="H109" s="3">
        <v>58</v>
      </c>
      <c r="I109" s="3">
        <v>41</v>
      </c>
      <c r="J109" s="4">
        <f t="shared" si="3"/>
        <v>-7.5862068965517213E-2</v>
      </c>
    </row>
    <row r="110" spans="1:10">
      <c r="A110" s="1">
        <v>43939</v>
      </c>
      <c r="B110" s="7">
        <v>2.4</v>
      </c>
      <c r="C110">
        <v>4.194</v>
      </c>
      <c r="D110">
        <f t="shared" si="2"/>
        <v>16.64</v>
      </c>
      <c r="E110">
        <v>399.37</v>
      </c>
      <c r="F110">
        <v>53.8</v>
      </c>
      <c r="G110">
        <v>43.4</v>
      </c>
      <c r="H110" s="3">
        <v>60</v>
      </c>
      <c r="I110" s="3">
        <v>42</v>
      </c>
      <c r="J110" s="4">
        <f t="shared" si="3"/>
        <v>-0.10333333333333337</v>
      </c>
    </row>
    <row r="111" spans="1:10">
      <c r="A111" s="1">
        <v>43940</v>
      </c>
      <c r="B111" s="7">
        <v>3.8</v>
      </c>
      <c r="C111">
        <v>3.9060000000000001</v>
      </c>
      <c r="D111">
        <f t="shared" si="2"/>
        <v>16.899999999999999</v>
      </c>
      <c r="E111">
        <v>405.55</v>
      </c>
      <c r="F111">
        <v>51.5</v>
      </c>
      <c r="G111">
        <v>42</v>
      </c>
      <c r="H111" s="3">
        <v>56</v>
      </c>
      <c r="I111" s="3">
        <v>40</v>
      </c>
      <c r="J111" s="4">
        <f t="shared" si="3"/>
        <v>-8.0357142857142863E-2</v>
      </c>
    </row>
    <row r="112" spans="1:10">
      <c r="A112" s="1">
        <v>43941</v>
      </c>
      <c r="B112" s="7">
        <v>3.7</v>
      </c>
      <c r="C112">
        <v>3.7389999999999999</v>
      </c>
      <c r="D112">
        <f t="shared" si="2"/>
        <v>16.7</v>
      </c>
      <c r="E112">
        <v>400.77</v>
      </c>
      <c r="F112">
        <v>51.4</v>
      </c>
      <c r="G112">
        <v>42.2</v>
      </c>
      <c r="H112" s="3">
        <v>56</v>
      </c>
      <c r="I112" s="3">
        <v>40</v>
      </c>
      <c r="J112" s="4">
        <f t="shared" si="3"/>
        <v>-8.214285714285717E-2</v>
      </c>
    </row>
    <row r="113" spans="1:10">
      <c r="A113" s="1">
        <v>43942</v>
      </c>
      <c r="B113" s="7">
        <v>5.9</v>
      </c>
      <c r="C113">
        <v>3.2250000000000001</v>
      </c>
      <c r="D113">
        <f t="shared" si="2"/>
        <v>16.309999999999999</v>
      </c>
      <c r="E113">
        <v>391.47</v>
      </c>
      <c r="F113">
        <v>49.1</v>
      </c>
      <c r="G113">
        <v>40.9</v>
      </c>
      <c r="H113" s="3">
        <v>52</v>
      </c>
      <c r="I113" s="3">
        <v>38</v>
      </c>
      <c r="J113" s="4">
        <f t="shared" si="3"/>
        <v>-5.5769230769230745E-2</v>
      </c>
    </row>
    <row r="114" spans="1:10">
      <c r="A114" s="1">
        <v>43943</v>
      </c>
      <c r="B114" s="7">
        <v>5.7</v>
      </c>
      <c r="C114">
        <v>3.6680000000000001</v>
      </c>
      <c r="D114">
        <f t="shared" si="2"/>
        <v>16.5</v>
      </c>
      <c r="E114">
        <v>395.99</v>
      </c>
      <c r="F114">
        <v>51.1</v>
      </c>
      <c r="G114">
        <v>41.9</v>
      </c>
      <c r="H114" s="3">
        <v>52</v>
      </c>
      <c r="I114" s="3">
        <v>38</v>
      </c>
      <c r="J114" s="6">
        <f t="shared" si="3"/>
        <v>-1.7307692307692281E-2</v>
      </c>
    </row>
    <row r="115" spans="1:10">
      <c r="A115" s="1">
        <v>43944</v>
      </c>
      <c r="B115" s="7">
        <v>6.1</v>
      </c>
      <c r="C115">
        <v>3.4790000000000001</v>
      </c>
      <c r="D115">
        <f t="shared" si="2"/>
        <v>16.52</v>
      </c>
      <c r="E115">
        <v>396.45</v>
      </c>
      <c r="F115">
        <v>49.6</v>
      </c>
      <c r="G115">
        <v>41</v>
      </c>
      <c r="H115" s="3">
        <v>52</v>
      </c>
      <c r="I115" s="3">
        <v>38</v>
      </c>
      <c r="J115" s="4">
        <f t="shared" si="3"/>
        <v>-4.6153846153846129E-2</v>
      </c>
    </row>
    <row r="116" spans="1:10">
      <c r="A116" s="1">
        <v>43945</v>
      </c>
      <c r="B116" s="7">
        <v>4</v>
      </c>
      <c r="C116">
        <v>3.4380000000000002</v>
      </c>
      <c r="D116">
        <f t="shared" si="2"/>
        <v>17.09</v>
      </c>
      <c r="E116">
        <v>410.26</v>
      </c>
      <c r="F116">
        <v>49.9</v>
      </c>
      <c r="G116">
        <v>41.6</v>
      </c>
      <c r="H116" s="3">
        <v>56</v>
      </c>
      <c r="I116" s="3">
        <v>40</v>
      </c>
      <c r="J116" s="4">
        <f t="shared" si="3"/>
        <v>-0.10892857142857146</v>
      </c>
    </row>
    <row r="117" spans="1:10">
      <c r="A117" s="1">
        <v>43946</v>
      </c>
      <c r="B117" s="7">
        <v>5.8</v>
      </c>
      <c r="C117">
        <v>3.3039999999999998</v>
      </c>
      <c r="D117">
        <f t="shared" si="2"/>
        <v>17.16</v>
      </c>
      <c r="E117">
        <v>411.92</v>
      </c>
      <c r="F117">
        <v>49.4</v>
      </c>
      <c r="G117">
        <v>41.4</v>
      </c>
      <c r="H117" s="3">
        <v>52</v>
      </c>
      <c r="I117" s="3">
        <v>38</v>
      </c>
      <c r="J117" s="4">
        <f t="shared" si="3"/>
        <v>-5.0000000000000031E-2</v>
      </c>
    </row>
    <row r="118" spans="1:10">
      <c r="A118" s="1">
        <v>43947</v>
      </c>
      <c r="B118" s="7">
        <v>4.9000000000000004</v>
      </c>
      <c r="C118">
        <v>3.093</v>
      </c>
      <c r="D118">
        <f t="shared" si="2"/>
        <v>16.670000000000002</v>
      </c>
      <c r="E118">
        <v>400</v>
      </c>
      <c r="F118">
        <v>48.2</v>
      </c>
      <c r="G118">
        <v>40.6</v>
      </c>
      <c r="H118" s="3">
        <v>54</v>
      </c>
      <c r="I118" s="3">
        <v>39</v>
      </c>
      <c r="J118" s="4">
        <f t="shared" si="3"/>
        <v>-0.10740740740740735</v>
      </c>
    </row>
    <row r="119" spans="1:10">
      <c r="A119" s="1">
        <v>43948</v>
      </c>
      <c r="B119" s="7">
        <v>5.9</v>
      </c>
      <c r="C119">
        <v>2.8519999999999999</v>
      </c>
      <c r="D119">
        <f t="shared" si="2"/>
        <v>16.22</v>
      </c>
      <c r="E119">
        <v>389.29</v>
      </c>
      <c r="F119">
        <v>47.2</v>
      </c>
      <c r="G119">
        <v>40</v>
      </c>
      <c r="H119" s="3">
        <v>52</v>
      </c>
      <c r="I119" s="3">
        <v>38</v>
      </c>
      <c r="J119" s="4">
        <f t="shared" si="3"/>
        <v>-9.2307692307692257E-2</v>
      </c>
    </row>
    <row r="120" spans="1:10">
      <c r="A120" s="1">
        <v>43949</v>
      </c>
      <c r="B120" s="7">
        <v>6.5</v>
      </c>
      <c r="C120">
        <v>2.742</v>
      </c>
      <c r="D120">
        <f t="shared" si="2"/>
        <v>17.07</v>
      </c>
      <c r="E120">
        <v>409.79</v>
      </c>
      <c r="F120">
        <v>45.9</v>
      </c>
      <c r="G120">
        <v>39.299999999999997</v>
      </c>
      <c r="H120" s="3">
        <v>50</v>
      </c>
      <c r="I120" s="3">
        <v>37</v>
      </c>
      <c r="J120" s="4">
        <f t="shared" si="3"/>
        <v>-8.2000000000000031E-2</v>
      </c>
    </row>
    <row r="121" spans="1:10">
      <c r="A121" s="1">
        <v>43950</v>
      </c>
      <c r="B121" s="7">
        <v>9.9</v>
      </c>
      <c r="C121">
        <v>2.94</v>
      </c>
      <c r="D121">
        <f t="shared" si="2"/>
        <v>15.86</v>
      </c>
      <c r="E121">
        <v>380.67</v>
      </c>
      <c r="F121">
        <v>48</v>
      </c>
      <c r="G121">
        <v>40.4</v>
      </c>
      <c r="H121" s="3">
        <v>48</v>
      </c>
      <c r="I121" s="3">
        <v>36</v>
      </c>
      <c r="J121" s="6">
        <f t="shared" si="3"/>
        <v>0</v>
      </c>
    </row>
    <row r="122" spans="1:10">
      <c r="A122" s="1">
        <v>43951</v>
      </c>
      <c r="B122" s="7">
        <v>5.4</v>
      </c>
      <c r="C122">
        <v>3.0739999999999998</v>
      </c>
      <c r="D122">
        <f t="shared" si="2"/>
        <v>16.84</v>
      </c>
      <c r="E122">
        <v>404.07</v>
      </c>
      <c r="F122">
        <v>47.9</v>
      </c>
      <c r="G122">
        <v>40.4</v>
      </c>
      <c r="H122" s="3">
        <v>54</v>
      </c>
      <c r="I122" s="3">
        <v>39</v>
      </c>
      <c r="J122" s="4">
        <f t="shared" si="3"/>
        <v>-0.11296296296296299</v>
      </c>
    </row>
    <row r="123" spans="1:10">
      <c r="A123" s="1">
        <v>43952</v>
      </c>
      <c r="B123" s="7">
        <v>8.1999999999999993</v>
      </c>
      <c r="C123">
        <v>2.7290000000000001</v>
      </c>
      <c r="D123">
        <f t="shared" si="2"/>
        <v>15.52</v>
      </c>
      <c r="E123">
        <v>372.38</v>
      </c>
      <c r="F123">
        <v>46.5</v>
      </c>
      <c r="G123">
        <v>39.200000000000003</v>
      </c>
      <c r="H123" s="3">
        <v>48</v>
      </c>
      <c r="I123" s="3">
        <v>36</v>
      </c>
      <c r="J123" s="4">
        <f t="shared" si="3"/>
        <v>-3.125E-2</v>
      </c>
    </row>
    <row r="124" spans="1:10">
      <c r="A124" s="1">
        <v>43953</v>
      </c>
      <c r="B124" s="7">
        <v>10.1</v>
      </c>
      <c r="C124">
        <v>2.2909999999999999</v>
      </c>
      <c r="D124">
        <f t="shared" si="2"/>
        <v>15.06</v>
      </c>
      <c r="E124">
        <v>361.34</v>
      </c>
      <c r="F124">
        <v>44.5</v>
      </c>
      <c r="G124">
        <v>38.200000000000003</v>
      </c>
      <c r="H124" s="3">
        <v>48</v>
      </c>
      <c r="I124" s="3">
        <v>36</v>
      </c>
      <c r="J124" s="4">
        <f t="shared" si="3"/>
        <v>-7.2916666666666671E-2</v>
      </c>
    </row>
    <row r="125" spans="1:10">
      <c r="A125" s="1">
        <v>43954</v>
      </c>
      <c r="B125" s="7">
        <v>16.600000000000001</v>
      </c>
      <c r="C125">
        <v>2.0299999999999998</v>
      </c>
      <c r="D125">
        <f t="shared" si="2"/>
        <v>14.84</v>
      </c>
      <c r="E125">
        <v>356.14</v>
      </c>
      <c r="F125">
        <v>44</v>
      </c>
      <c r="G125">
        <v>38.4</v>
      </c>
      <c r="H125" s="3">
        <v>48</v>
      </c>
      <c r="I125" s="3">
        <v>36</v>
      </c>
      <c r="J125" s="4">
        <f t="shared" si="3"/>
        <v>-8.3333333333333329E-2</v>
      </c>
    </row>
    <row r="126" spans="1:10">
      <c r="A126" s="1">
        <v>43955</v>
      </c>
      <c r="B126" s="7">
        <v>15.7</v>
      </c>
      <c r="C126">
        <v>1.986</v>
      </c>
      <c r="D126">
        <f t="shared" si="2"/>
        <v>14.88</v>
      </c>
      <c r="E126">
        <v>357.06</v>
      </c>
      <c r="F126">
        <v>44</v>
      </c>
      <c r="G126">
        <v>38.6</v>
      </c>
      <c r="H126" s="3">
        <v>48</v>
      </c>
      <c r="I126" s="3">
        <v>36</v>
      </c>
      <c r="J126" s="4">
        <f t="shared" si="3"/>
        <v>-8.3333333333333329E-2</v>
      </c>
    </row>
    <row r="127" spans="1:10">
      <c r="A127" s="1">
        <v>43956</v>
      </c>
      <c r="B127" s="7">
        <v>14.8</v>
      </c>
      <c r="C127">
        <v>1.944</v>
      </c>
      <c r="D127">
        <f t="shared" si="2"/>
        <v>14.83</v>
      </c>
      <c r="E127">
        <v>355.86</v>
      </c>
      <c r="F127">
        <v>44</v>
      </c>
      <c r="G127">
        <v>38.700000000000003</v>
      </c>
      <c r="H127" s="3">
        <v>48</v>
      </c>
      <c r="I127" s="3">
        <v>36</v>
      </c>
      <c r="J127" s="4">
        <f t="shared" si="3"/>
        <v>-8.3333333333333329E-2</v>
      </c>
    </row>
    <row r="128" spans="1:10">
      <c r="A128" s="1">
        <v>43957</v>
      </c>
      <c r="B128" s="7">
        <v>10.7</v>
      </c>
      <c r="C128">
        <v>1.2969999999999999</v>
      </c>
      <c r="D128">
        <f t="shared" si="2"/>
        <v>7.9</v>
      </c>
      <c r="E128">
        <v>189.64</v>
      </c>
      <c r="F128">
        <v>43.7</v>
      </c>
      <c r="G128">
        <v>37</v>
      </c>
      <c r="H128" s="3">
        <v>48</v>
      </c>
      <c r="I128" s="3">
        <v>36</v>
      </c>
      <c r="J128" s="4">
        <f t="shared" si="3"/>
        <v>-8.9583333333333279E-2</v>
      </c>
    </row>
    <row r="129" spans="1:10">
      <c r="A129" s="1">
        <v>43958</v>
      </c>
      <c r="B129" s="7">
        <v>12</v>
      </c>
      <c r="C129">
        <v>0.184</v>
      </c>
      <c r="D129">
        <f t="shared" si="2"/>
        <v>1.01</v>
      </c>
      <c r="E129">
        <v>24.33</v>
      </c>
      <c r="F129">
        <v>43.7</v>
      </c>
      <c r="G129">
        <v>36.200000000000003</v>
      </c>
      <c r="H129" s="3">
        <v>48</v>
      </c>
      <c r="I129" s="3">
        <v>36</v>
      </c>
      <c r="J129" s="4">
        <f t="shared" si="3"/>
        <v>-8.9583333333333279E-2</v>
      </c>
    </row>
    <row r="130" spans="1:10">
      <c r="A130" s="1">
        <v>44104</v>
      </c>
      <c r="B130" s="7">
        <v>11.5</v>
      </c>
      <c r="C130">
        <v>2.8180000000000001</v>
      </c>
      <c r="D130">
        <f t="shared" si="2"/>
        <v>15.98</v>
      </c>
      <c r="E130">
        <v>383.42</v>
      </c>
      <c r="F130">
        <v>45</v>
      </c>
      <c r="G130">
        <v>37.700000000000003</v>
      </c>
      <c r="H130" s="2">
        <v>48</v>
      </c>
      <c r="I130" s="2">
        <v>36</v>
      </c>
      <c r="J130" s="4">
        <f t="shared" si="3"/>
        <v>-6.25E-2</v>
      </c>
    </row>
    <row r="131" spans="1:10">
      <c r="A131" s="1">
        <v>44105</v>
      </c>
      <c r="B131" s="7">
        <v>11.4</v>
      </c>
      <c r="C131">
        <v>2.9470000000000001</v>
      </c>
      <c r="D131">
        <f t="shared" ref="D131:D194" si="4">ROUND(E131/24,2)</f>
        <v>17.25</v>
      </c>
      <c r="E131">
        <v>413.95</v>
      </c>
      <c r="F131">
        <v>46.8</v>
      </c>
      <c r="G131">
        <v>39.799999999999997</v>
      </c>
      <c r="H131" s="2">
        <v>48</v>
      </c>
      <c r="I131" s="2">
        <v>36</v>
      </c>
      <c r="J131" s="6">
        <f t="shared" ref="J131:J194" si="5">(F131-H131)/H131</f>
        <v>-2.500000000000006E-2</v>
      </c>
    </row>
    <row r="132" spans="1:10">
      <c r="A132" s="1">
        <v>44106</v>
      </c>
      <c r="B132" s="7">
        <v>11.4</v>
      </c>
      <c r="C132">
        <v>2.8029999999999999</v>
      </c>
      <c r="D132">
        <f t="shared" si="4"/>
        <v>17.3</v>
      </c>
      <c r="E132">
        <v>415.27</v>
      </c>
      <c r="F132">
        <v>46.7</v>
      </c>
      <c r="G132">
        <v>40</v>
      </c>
      <c r="H132" s="2">
        <v>48</v>
      </c>
      <c r="I132" s="2">
        <v>36</v>
      </c>
      <c r="J132" s="6">
        <f t="shared" si="5"/>
        <v>-2.7083333333333275E-2</v>
      </c>
    </row>
    <row r="133" spans="1:10">
      <c r="A133" s="1">
        <v>44107</v>
      </c>
      <c r="B133" s="7">
        <v>11.8</v>
      </c>
      <c r="C133">
        <v>2.698</v>
      </c>
      <c r="D133">
        <f t="shared" si="4"/>
        <v>17.420000000000002</v>
      </c>
      <c r="E133">
        <v>418.11</v>
      </c>
      <c r="F133">
        <v>46.8</v>
      </c>
      <c r="G133">
        <v>40.4</v>
      </c>
      <c r="H133" s="2">
        <v>48</v>
      </c>
      <c r="I133" s="2">
        <v>36</v>
      </c>
      <c r="J133" s="6">
        <f t="shared" si="5"/>
        <v>-2.500000000000006E-2</v>
      </c>
    </row>
    <row r="134" spans="1:10">
      <c r="A134" s="1">
        <v>44108</v>
      </c>
      <c r="B134" s="7">
        <v>12</v>
      </c>
      <c r="C134">
        <v>2.71</v>
      </c>
      <c r="D134">
        <f t="shared" si="4"/>
        <v>17.48</v>
      </c>
      <c r="E134">
        <v>419.43</v>
      </c>
      <c r="F134">
        <v>47.2</v>
      </c>
      <c r="G134">
        <v>40.799999999999997</v>
      </c>
      <c r="H134" s="2">
        <v>48</v>
      </c>
      <c r="I134" s="2">
        <v>36</v>
      </c>
      <c r="J134" s="6">
        <f t="shared" si="5"/>
        <v>-1.6666666666666607E-2</v>
      </c>
    </row>
    <row r="135" spans="1:10">
      <c r="A135" s="1">
        <v>44109</v>
      </c>
      <c r="B135" s="7">
        <v>13.6</v>
      </c>
      <c r="C135">
        <v>2.7959999999999998</v>
      </c>
      <c r="D135">
        <f t="shared" si="4"/>
        <v>17.850000000000001</v>
      </c>
      <c r="E135">
        <v>428.48</v>
      </c>
      <c r="F135">
        <v>48.9</v>
      </c>
      <c r="G135">
        <v>42.4</v>
      </c>
      <c r="H135" s="2">
        <v>48</v>
      </c>
      <c r="I135" s="2">
        <v>36</v>
      </c>
      <c r="J135" s="6">
        <f t="shared" si="5"/>
        <v>1.8749999999999972E-2</v>
      </c>
    </row>
    <row r="136" spans="1:10">
      <c r="A136" s="1">
        <v>44110</v>
      </c>
      <c r="B136" s="7">
        <v>14</v>
      </c>
      <c r="C136">
        <v>2.6819999999999999</v>
      </c>
      <c r="D136">
        <f t="shared" si="4"/>
        <v>17.850000000000001</v>
      </c>
      <c r="E136">
        <v>428.43</v>
      </c>
      <c r="F136">
        <v>48.5</v>
      </c>
      <c r="G136">
        <v>42.3</v>
      </c>
      <c r="H136" s="2">
        <v>48</v>
      </c>
      <c r="I136" s="2">
        <v>36</v>
      </c>
      <c r="J136" s="6">
        <f t="shared" si="5"/>
        <v>1.0416666666666666E-2</v>
      </c>
    </row>
    <row r="137" spans="1:10">
      <c r="A137" s="1">
        <v>44111</v>
      </c>
      <c r="B137" s="7">
        <v>14.6</v>
      </c>
      <c r="C137">
        <v>2.613</v>
      </c>
      <c r="D137">
        <f t="shared" si="4"/>
        <v>17.54</v>
      </c>
      <c r="E137">
        <v>420.99</v>
      </c>
      <c r="F137">
        <v>48.3</v>
      </c>
      <c r="G137">
        <v>42.1</v>
      </c>
      <c r="H137" s="2">
        <v>48</v>
      </c>
      <c r="I137" s="2">
        <v>36</v>
      </c>
      <c r="J137" s="6">
        <f t="shared" si="5"/>
        <v>6.2499999999999405E-3</v>
      </c>
    </row>
    <row r="138" spans="1:10">
      <c r="A138" s="1">
        <v>44112</v>
      </c>
      <c r="B138" s="7">
        <v>14.7</v>
      </c>
      <c r="C138">
        <v>2.5379999999999998</v>
      </c>
      <c r="D138">
        <f t="shared" si="4"/>
        <v>17.45</v>
      </c>
      <c r="E138">
        <v>418.75</v>
      </c>
      <c r="F138">
        <v>48</v>
      </c>
      <c r="G138">
        <v>42</v>
      </c>
      <c r="H138" s="2">
        <v>48</v>
      </c>
      <c r="I138" s="2">
        <v>36</v>
      </c>
      <c r="J138" s="6">
        <f t="shared" si="5"/>
        <v>0</v>
      </c>
    </row>
    <row r="139" spans="1:10">
      <c r="A139" s="1">
        <v>44113</v>
      </c>
      <c r="B139" s="7">
        <v>11.5</v>
      </c>
      <c r="C139">
        <v>2.5680000000000001</v>
      </c>
      <c r="D139">
        <f t="shared" si="4"/>
        <v>17.350000000000001</v>
      </c>
      <c r="E139">
        <v>416.49</v>
      </c>
      <c r="F139">
        <v>47.7</v>
      </c>
      <c r="G139">
        <v>41.6</v>
      </c>
      <c r="H139" s="2">
        <v>48</v>
      </c>
      <c r="I139" s="2">
        <v>36</v>
      </c>
      <c r="J139" s="6">
        <f t="shared" si="5"/>
        <v>-6.2499999999999405E-3</v>
      </c>
    </row>
    <row r="140" spans="1:10">
      <c r="A140" s="1">
        <v>44114</v>
      </c>
      <c r="B140" s="7">
        <v>11.8</v>
      </c>
      <c r="C140">
        <v>2.6579999999999999</v>
      </c>
      <c r="D140">
        <f t="shared" si="4"/>
        <v>17.350000000000001</v>
      </c>
      <c r="E140">
        <v>416.45</v>
      </c>
      <c r="F140">
        <v>48.8</v>
      </c>
      <c r="G140">
        <v>42.5</v>
      </c>
      <c r="H140" s="2">
        <v>48</v>
      </c>
      <c r="I140" s="2">
        <v>36</v>
      </c>
      <c r="J140" s="6">
        <f t="shared" si="5"/>
        <v>1.6666666666666607E-2</v>
      </c>
    </row>
    <row r="141" spans="1:10">
      <c r="A141" s="1">
        <v>44115</v>
      </c>
      <c r="B141" s="7">
        <v>9.8000000000000007</v>
      </c>
      <c r="C141">
        <v>2.7429999999999999</v>
      </c>
      <c r="D141">
        <f t="shared" si="4"/>
        <v>17.45</v>
      </c>
      <c r="E141">
        <v>418.82</v>
      </c>
      <c r="F141">
        <v>48.4</v>
      </c>
      <c r="G141">
        <v>42</v>
      </c>
      <c r="H141" s="2">
        <v>48</v>
      </c>
      <c r="I141" s="2">
        <v>36</v>
      </c>
      <c r="J141" s="6">
        <f t="shared" si="5"/>
        <v>8.3333333333333037E-3</v>
      </c>
    </row>
    <row r="142" spans="1:10">
      <c r="A142" s="1">
        <v>44116</v>
      </c>
      <c r="B142" s="7">
        <v>11.2</v>
      </c>
      <c r="C142">
        <v>1.8320000000000001</v>
      </c>
      <c r="D142">
        <f t="shared" si="4"/>
        <v>10.65</v>
      </c>
      <c r="E142">
        <v>255.54</v>
      </c>
      <c r="F142">
        <v>47</v>
      </c>
      <c r="G142">
        <v>39.9</v>
      </c>
      <c r="H142" s="2">
        <v>48</v>
      </c>
      <c r="I142" s="2">
        <v>36</v>
      </c>
      <c r="J142" s="6">
        <f t="shared" si="5"/>
        <v>-2.0833333333333332E-2</v>
      </c>
    </row>
    <row r="143" spans="1:10">
      <c r="A143" s="1">
        <v>44117</v>
      </c>
      <c r="B143" s="7">
        <v>13.2</v>
      </c>
      <c r="C143">
        <v>1.7809999999999999</v>
      </c>
      <c r="D143">
        <f t="shared" si="4"/>
        <v>9.5399999999999991</v>
      </c>
      <c r="E143">
        <v>229.03</v>
      </c>
      <c r="F143">
        <v>47.3</v>
      </c>
      <c r="G143">
        <v>39.6</v>
      </c>
      <c r="H143" s="2">
        <v>48</v>
      </c>
      <c r="I143" s="2">
        <v>36</v>
      </c>
      <c r="J143" s="6">
        <f t="shared" si="5"/>
        <v>-1.4583333333333393E-2</v>
      </c>
    </row>
    <row r="144" spans="1:10">
      <c r="A144" s="1">
        <v>44118</v>
      </c>
      <c r="B144" s="7">
        <v>12.8</v>
      </c>
      <c r="C144">
        <v>1.9179999999999999</v>
      </c>
      <c r="D144">
        <f t="shared" si="4"/>
        <v>9.52</v>
      </c>
      <c r="E144">
        <v>228.47</v>
      </c>
      <c r="F144">
        <v>48.5</v>
      </c>
      <c r="G144">
        <v>40.200000000000003</v>
      </c>
      <c r="H144" s="2">
        <v>48</v>
      </c>
      <c r="I144" s="2">
        <v>36</v>
      </c>
      <c r="J144" s="6">
        <f t="shared" si="5"/>
        <v>1.0416666666666666E-2</v>
      </c>
    </row>
    <row r="145" spans="1:10">
      <c r="A145" s="1">
        <v>44119</v>
      </c>
      <c r="B145" s="7">
        <v>12.9</v>
      </c>
      <c r="C145">
        <v>2.226</v>
      </c>
      <c r="D145">
        <f t="shared" si="4"/>
        <v>11.84</v>
      </c>
      <c r="E145">
        <v>284.18</v>
      </c>
      <c r="F145">
        <v>46.9</v>
      </c>
      <c r="G145">
        <v>39.200000000000003</v>
      </c>
      <c r="H145" s="5">
        <v>48</v>
      </c>
      <c r="I145" s="5">
        <v>36</v>
      </c>
      <c r="J145" s="6">
        <f t="shared" si="5"/>
        <v>-2.2916666666666696E-2</v>
      </c>
    </row>
    <row r="146" spans="1:10">
      <c r="A146" s="1">
        <v>44120</v>
      </c>
      <c r="B146" s="7">
        <v>6.4</v>
      </c>
      <c r="C146">
        <v>3.206</v>
      </c>
      <c r="D146">
        <f t="shared" si="4"/>
        <v>13.82</v>
      </c>
      <c r="E146">
        <v>331.79</v>
      </c>
      <c r="F146">
        <v>49.5</v>
      </c>
      <c r="G146">
        <v>39.9</v>
      </c>
      <c r="H146" s="5">
        <v>50</v>
      </c>
      <c r="I146" s="5">
        <v>37</v>
      </c>
      <c r="J146" s="6">
        <f t="shared" si="5"/>
        <v>-0.01</v>
      </c>
    </row>
    <row r="147" spans="1:10">
      <c r="A147" s="1">
        <v>44121</v>
      </c>
      <c r="B147" s="7">
        <v>3.5</v>
      </c>
      <c r="C147">
        <v>4.2240000000000002</v>
      </c>
      <c r="D147">
        <f t="shared" si="4"/>
        <v>14.42</v>
      </c>
      <c r="E147">
        <v>346.16</v>
      </c>
      <c r="F147">
        <v>54.9</v>
      </c>
      <c r="G147">
        <v>42.8</v>
      </c>
      <c r="H147" s="5">
        <v>57</v>
      </c>
      <c r="I147" s="5">
        <v>41</v>
      </c>
      <c r="J147" s="4">
        <f t="shared" si="5"/>
        <v>-3.6842105263157919E-2</v>
      </c>
    </row>
    <row r="148" spans="1:10">
      <c r="A148" s="1">
        <v>44122</v>
      </c>
      <c r="B148" s="7">
        <v>3.5</v>
      </c>
      <c r="C148">
        <v>4.2050000000000001</v>
      </c>
      <c r="D148">
        <f t="shared" si="4"/>
        <v>14.47</v>
      </c>
      <c r="E148">
        <v>347.24</v>
      </c>
      <c r="F148">
        <v>55.4</v>
      </c>
      <c r="G148">
        <v>43.4</v>
      </c>
      <c r="H148" s="5">
        <v>57</v>
      </c>
      <c r="I148" s="5">
        <v>41</v>
      </c>
      <c r="J148" s="6">
        <f t="shared" si="5"/>
        <v>-2.8070175438596516E-2</v>
      </c>
    </row>
    <row r="149" spans="1:10">
      <c r="A149" s="1">
        <v>44123</v>
      </c>
      <c r="B149" s="7">
        <v>4.0999999999999996</v>
      </c>
      <c r="C149">
        <v>4.1539999999999999</v>
      </c>
      <c r="D149">
        <f t="shared" si="4"/>
        <v>14.55</v>
      </c>
      <c r="E149">
        <v>349.3</v>
      </c>
      <c r="F149">
        <v>54.6</v>
      </c>
      <c r="G149">
        <v>42.8</v>
      </c>
      <c r="H149" s="5">
        <v>56</v>
      </c>
      <c r="I149" s="5">
        <v>40</v>
      </c>
      <c r="J149" s="6">
        <f t="shared" si="5"/>
        <v>-2.4999999999999974E-2</v>
      </c>
    </row>
    <row r="150" spans="1:10">
      <c r="A150" s="1">
        <v>44124</v>
      </c>
      <c r="B150" s="7">
        <v>3.2</v>
      </c>
      <c r="C150">
        <v>4.4640000000000004</v>
      </c>
      <c r="D150">
        <f t="shared" si="4"/>
        <v>14.75</v>
      </c>
      <c r="E150">
        <v>353.9</v>
      </c>
      <c r="F150">
        <v>56.2</v>
      </c>
      <c r="G150">
        <v>43.7</v>
      </c>
      <c r="H150" s="5">
        <v>58</v>
      </c>
      <c r="I150" s="5">
        <v>41</v>
      </c>
      <c r="J150" s="4">
        <f t="shared" si="5"/>
        <v>-3.1034482758620641E-2</v>
      </c>
    </row>
    <row r="151" spans="1:10">
      <c r="A151" s="1">
        <v>44125</v>
      </c>
      <c r="B151" s="7">
        <v>2.1</v>
      </c>
      <c r="C151">
        <v>4.5599999999999996</v>
      </c>
      <c r="D151">
        <f t="shared" si="4"/>
        <v>14.74</v>
      </c>
      <c r="E151">
        <v>353.77</v>
      </c>
      <c r="F151">
        <v>56.1</v>
      </c>
      <c r="G151">
        <v>43.3</v>
      </c>
      <c r="H151" s="5">
        <v>60</v>
      </c>
      <c r="I151" s="5">
        <v>42</v>
      </c>
      <c r="J151" s="4">
        <f t="shared" si="5"/>
        <v>-6.4999999999999974E-2</v>
      </c>
    </row>
    <row r="152" spans="1:10">
      <c r="A152" s="1">
        <v>44126</v>
      </c>
      <c r="B152" s="7">
        <v>4.5</v>
      </c>
      <c r="C152">
        <v>3.7360000000000002</v>
      </c>
      <c r="D152">
        <f t="shared" si="4"/>
        <v>14.49</v>
      </c>
      <c r="E152">
        <v>347.83</v>
      </c>
      <c r="F152">
        <v>51.2</v>
      </c>
      <c r="G152">
        <v>40.6</v>
      </c>
      <c r="H152" s="5">
        <v>53</v>
      </c>
      <c r="I152" s="5">
        <v>39</v>
      </c>
      <c r="J152" s="4">
        <f t="shared" si="5"/>
        <v>-3.396226415094334E-2</v>
      </c>
    </row>
    <row r="153" spans="1:10">
      <c r="A153" s="1">
        <v>44127</v>
      </c>
      <c r="B153" s="7">
        <v>11.1</v>
      </c>
      <c r="C153">
        <v>3.1139999999999999</v>
      </c>
      <c r="D153">
        <f t="shared" si="4"/>
        <v>14.09</v>
      </c>
      <c r="E153">
        <v>338.27</v>
      </c>
      <c r="F153">
        <v>48.8</v>
      </c>
      <c r="G153">
        <v>39.6</v>
      </c>
      <c r="H153" s="5">
        <v>48</v>
      </c>
      <c r="I153" s="5">
        <v>36</v>
      </c>
      <c r="J153" s="6">
        <f t="shared" si="5"/>
        <v>1.6666666666666607E-2</v>
      </c>
    </row>
    <row r="154" spans="1:10">
      <c r="A154" s="1">
        <v>44128</v>
      </c>
      <c r="B154" s="7">
        <v>10.1</v>
      </c>
      <c r="C154">
        <v>3.1819999999999999</v>
      </c>
      <c r="D154">
        <f t="shared" si="4"/>
        <v>14.09</v>
      </c>
      <c r="E154">
        <v>338.07</v>
      </c>
      <c r="F154">
        <v>48.6</v>
      </c>
      <c r="G154">
        <v>39.200000000000003</v>
      </c>
      <c r="H154" s="5">
        <v>48</v>
      </c>
      <c r="I154" s="5">
        <v>36</v>
      </c>
      <c r="J154" s="6">
        <f t="shared" si="5"/>
        <v>1.250000000000003E-2</v>
      </c>
    </row>
    <row r="155" spans="1:10">
      <c r="A155" s="1">
        <v>44129</v>
      </c>
      <c r="B155" s="7">
        <v>7.2</v>
      </c>
      <c r="C155">
        <v>3.2469999999999999</v>
      </c>
      <c r="D155">
        <f t="shared" si="4"/>
        <v>14.09</v>
      </c>
      <c r="E155">
        <v>338.16</v>
      </c>
      <c r="F155">
        <v>48.9</v>
      </c>
      <c r="G155">
        <v>39.4</v>
      </c>
      <c r="H155" s="5">
        <v>50</v>
      </c>
      <c r="I155" s="5">
        <v>37</v>
      </c>
      <c r="J155" s="6">
        <f t="shared" si="5"/>
        <v>-2.200000000000003E-2</v>
      </c>
    </row>
    <row r="156" spans="1:10">
      <c r="A156" s="1">
        <v>44130</v>
      </c>
      <c r="B156" s="7">
        <v>8.8000000000000007</v>
      </c>
      <c r="C156">
        <v>2.8969999999999998</v>
      </c>
      <c r="D156">
        <f t="shared" si="4"/>
        <v>14.06</v>
      </c>
      <c r="E156">
        <v>337.49</v>
      </c>
      <c r="F156">
        <v>47</v>
      </c>
      <c r="G156">
        <v>38.5</v>
      </c>
      <c r="H156" s="5">
        <v>48</v>
      </c>
      <c r="I156" s="5">
        <v>36</v>
      </c>
      <c r="J156" s="6">
        <f t="shared" si="5"/>
        <v>-2.0833333333333332E-2</v>
      </c>
    </row>
    <row r="157" spans="1:10">
      <c r="A157" s="1">
        <v>44131</v>
      </c>
      <c r="B157" s="7">
        <v>7.9</v>
      </c>
      <c r="C157">
        <v>3.2709999999999999</v>
      </c>
      <c r="D157">
        <f t="shared" si="4"/>
        <v>14.08</v>
      </c>
      <c r="E157">
        <v>337.85</v>
      </c>
      <c r="F157">
        <v>48.8</v>
      </c>
      <c r="G157">
        <v>39.200000000000003</v>
      </c>
      <c r="H157" s="5">
        <v>48</v>
      </c>
      <c r="I157" s="5">
        <v>36</v>
      </c>
      <c r="J157" s="6">
        <f t="shared" si="5"/>
        <v>1.6666666666666607E-2</v>
      </c>
    </row>
    <row r="158" spans="1:10">
      <c r="A158" s="1">
        <v>44132</v>
      </c>
      <c r="B158" s="7">
        <v>7.8</v>
      </c>
      <c r="C158">
        <v>3.27</v>
      </c>
      <c r="D158">
        <f t="shared" si="4"/>
        <v>14.09</v>
      </c>
      <c r="E158">
        <v>338.2</v>
      </c>
      <c r="F158">
        <v>48.3</v>
      </c>
      <c r="G158">
        <v>38.700000000000003</v>
      </c>
      <c r="H158" s="5">
        <v>48</v>
      </c>
      <c r="I158" s="5">
        <v>36</v>
      </c>
      <c r="J158" s="6">
        <f t="shared" si="5"/>
        <v>6.2499999999999405E-3</v>
      </c>
    </row>
    <row r="159" spans="1:10">
      <c r="A159" s="1">
        <v>44133</v>
      </c>
      <c r="B159" s="7">
        <v>7.1</v>
      </c>
      <c r="C159">
        <v>3.3420000000000001</v>
      </c>
      <c r="D159">
        <f t="shared" si="4"/>
        <v>14.07</v>
      </c>
      <c r="E159">
        <v>337.59</v>
      </c>
      <c r="F159">
        <v>48.7</v>
      </c>
      <c r="G159">
        <v>38.799999999999997</v>
      </c>
      <c r="H159" s="5">
        <v>49</v>
      </c>
      <c r="I159" s="5">
        <v>37</v>
      </c>
      <c r="J159" s="6">
        <f t="shared" si="5"/>
        <v>-6.1224489795917783E-3</v>
      </c>
    </row>
    <row r="160" spans="1:10">
      <c r="A160" s="1">
        <v>44134</v>
      </c>
      <c r="B160" s="7">
        <v>4.5999999999999996</v>
      </c>
      <c r="C160">
        <v>3.4039999999999999</v>
      </c>
      <c r="D160">
        <f t="shared" si="4"/>
        <v>14.37</v>
      </c>
      <c r="E160">
        <v>344.91</v>
      </c>
      <c r="F160">
        <v>48.6</v>
      </c>
      <c r="G160">
        <v>38.799999999999997</v>
      </c>
      <c r="H160" s="5">
        <v>54</v>
      </c>
      <c r="I160" s="5">
        <v>39</v>
      </c>
      <c r="J160" s="4">
        <f t="shared" si="5"/>
        <v>-9.9999999999999978E-2</v>
      </c>
    </row>
    <row r="161" spans="1:10">
      <c r="A161" s="1">
        <v>44135</v>
      </c>
      <c r="B161" s="7">
        <v>6.2</v>
      </c>
      <c r="C161">
        <v>3.4239999999999999</v>
      </c>
      <c r="D161">
        <f t="shared" si="4"/>
        <v>14.52</v>
      </c>
      <c r="E161">
        <v>348.55</v>
      </c>
      <c r="F161">
        <v>48.4</v>
      </c>
      <c r="G161">
        <v>38.700000000000003</v>
      </c>
      <c r="H161" s="5">
        <v>52</v>
      </c>
      <c r="I161" s="5">
        <v>38</v>
      </c>
      <c r="J161" s="4">
        <f t="shared" si="5"/>
        <v>-6.9230769230769262E-2</v>
      </c>
    </row>
    <row r="162" spans="1:10">
      <c r="A162" s="1">
        <v>44136</v>
      </c>
      <c r="B162" s="7">
        <v>5.6</v>
      </c>
      <c r="C162">
        <v>4.093</v>
      </c>
      <c r="D162">
        <f t="shared" si="4"/>
        <v>14.54</v>
      </c>
      <c r="E162">
        <v>348.86</v>
      </c>
      <c r="F162">
        <v>52.5</v>
      </c>
      <c r="G162">
        <v>40.9</v>
      </c>
      <c r="H162" s="5">
        <v>54</v>
      </c>
      <c r="I162" s="5">
        <v>39</v>
      </c>
      <c r="J162" s="6">
        <f t="shared" si="5"/>
        <v>-2.7777777777777776E-2</v>
      </c>
    </row>
    <row r="163" spans="1:10">
      <c r="A163" s="1">
        <v>44137</v>
      </c>
      <c r="B163" s="7">
        <v>5.4</v>
      </c>
      <c r="C163">
        <v>3.74</v>
      </c>
      <c r="D163">
        <f t="shared" si="4"/>
        <v>14.54</v>
      </c>
      <c r="E163">
        <v>348.98</v>
      </c>
      <c r="F163">
        <v>50.6</v>
      </c>
      <c r="G163">
        <v>40</v>
      </c>
      <c r="H163" s="5">
        <v>54</v>
      </c>
      <c r="I163" s="5">
        <v>39</v>
      </c>
      <c r="J163" s="4">
        <f t="shared" si="5"/>
        <v>-6.2962962962962943E-2</v>
      </c>
    </row>
    <row r="164" spans="1:10">
      <c r="A164" s="1">
        <v>44138</v>
      </c>
      <c r="B164" s="7">
        <v>6.9</v>
      </c>
      <c r="C164">
        <v>3.34</v>
      </c>
      <c r="D164">
        <f t="shared" si="4"/>
        <v>14.54</v>
      </c>
      <c r="E164">
        <v>349</v>
      </c>
      <c r="F164">
        <v>48.3</v>
      </c>
      <c r="G164">
        <v>38.799999999999997</v>
      </c>
      <c r="H164" s="5">
        <v>50</v>
      </c>
      <c r="I164" s="5">
        <v>39</v>
      </c>
      <c r="J164" s="4">
        <f t="shared" si="5"/>
        <v>-3.4000000000000058E-2</v>
      </c>
    </row>
    <row r="165" spans="1:10">
      <c r="A165" s="1">
        <v>44139</v>
      </c>
      <c r="B165" s="7">
        <v>8.6999999999999993</v>
      </c>
      <c r="C165">
        <v>3.2850000000000001</v>
      </c>
      <c r="D165">
        <f t="shared" si="4"/>
        <v>14.54</v>
      </c>
      <c r="E165">
        <v>348.98</v>
      </c>
      <c r="F165">
        <v>47.8</v>
      </c>
      <c r="G165">
        <v>38.5</v>
      </c>
      <c r="H165" s="5">
        <v>48</v>
      </c>
      <c r="I165" s="5">
        <v>36</v>
      </c>
      <c r="J165" s="6">
        <f t="shared" si="5"/>
        <v>-4.1666666666667256E-3</v>
      </c>
    </row>
    <row r="166" spans="1:10">
      <c r="A166" s="1">
        <v>44140</v>
      </c>
      <c r="B166" s="7">
        <v>7.5</v>
      </c>
      <c r="C166">
        <v>3.4889999999999999</v>
      </c>
      <c r="D166">
        <f t="shared" si="4"/>
        <v>14.53</v>
      </c>
      <c r="E166">
        <v>348.62</v>
      </c>
      <c r="F166">
        <v>49.2</v>
      </c>
      <c r="G166">
        <v>39.200000000000003</v>
      </c>
      <c r="H166" s="5">
        <v>50</v>
      </c>
      <c r="I166" s="5">
        <v>39</v>
      </c>
      <c r="J166" s="6">
        <f t="shared" si="5"/>
        <v>-1.5999999999999945E-2</v>
      </c>
    </row>
    <row r="167" spans="1:10">
      <c r="A167" s="1">
        <v>44141</v>
      </c>
      <c r="B167" s="7">
        <v>6.6</v>
      </c>
      <c r="C167">
        <v>3.8580000000000001</v>
      </c>
      <c r="D167">
        <f t="shared" si="4"/>
        <v>14.53</v>
      </c>
      <c r="E167">
        <v>348.63</v>
      </c>
      <c r="F167">
        <v>51.4</v>
      </c>
      <c r="G167">
        <v>40.4</v>
      </c>
      <c r="H167" s="5">
        <v>50</v>
      </c>
      <c r="I167" s="5">
        <v>39</v>
      </c>
      <c r="J167" s="6">
        <f t="shared" si="5"/>
        <v>2.7999999999999973E-2</v>
      </c>
    </row>
    <row r="168" spans="1:10">
      <c r="A168" s="1">
        <v>44142</v>
      </c>
      <c r="B168" s="7">
        <v>7.3</v>
      </c>
      <c r="C168">
        <v>3.5579999999999998</v>
      </c>
      <c r="D168">
        <f t="shared" si="4"/>
        <v>14.52</v>
      </c>
      <c r="E168">
        <v>348.57</v>
      </c>
      <c r="F168">
        <v>49.5</v>
      </c>
      <c r="G168">
        <v>39.4</v>
      </c>
      <c r="H168" s="5">
        <v>50</v>
      </c>
      <c r="I168" s="5">
        <v>39</v>
      </c>
      <c r="J168" s="6">
        <f t="shared" si="5"/>
        <v>-0.01</v>
      </c>
    </row>
    <row r="169" spans="1:10">
      <c r="A169" s="1">
        <v>44143</v>
      </c>
      <c r="B169" s="7">
        <v>7.5</v>
      </c>
      <c r="C169">
        <v>3.488</v>
      </c>
      <c r="D169">
        <f t="shared" si="4"/>
        <v>14.52</v>
      </c>
      <c r="E169">
        <v>348.52</v>
      </c>
      <c r="F169">
        <v>48.6</v>
      </c>
      <c r="G169">
        <v>38.700000000000003</v>
      </c>
      <c r="H169" s="5">
        <v>50</v>
      </c>
      <c r="I169" s="5">
        <v>39</v>
      </c>
      <c r="J169" s="6">
        <f t="shared" si="5"/>
        <v>-2.7999999999999973E-2</v>
      </c>
    </row>
    <row r="170" spans="1:10">
      <c r="A170" s="1">
        <v>44144</v>
      </c>
      <c r="B170" s="7">
        <v>1.1000000000000001</v>
      </c>
      <c r="C170">
        <v>4.7850000000000001</v>
      </c>
      <c r="D170">
        <f t="shared" si="4"/>
        <v>14.52</v>
      </c>
      <c r="E170">
        <v>348.38</v>
      </c>
      <c r="F170">
        <v>56.8</v>
      </c>
      <c r="G170">
        <v>43.1</v>
      </c>
      <c r="H170" s="5">
        <v>62</v>
      </c>
      <c r="I170" s="5">
        <v>43</v>
      </c>
      <c r="J170" s="4">
        <f t="shared" si="5"/>
        <v>-8.3870967741935532E-2</v>
      </c>
    </row>
    <row r="171" spans="1:10">
      <c r="A171" s="1">
        <v>44145</v>
      </c>
      <c r="B171" s="7">
        <v>2.9</v>
      </c>
      <c r="C171">
        <v>5.1929999999999996</v>
      </c>
      <c r="D171">
        <f t="shared" si="4"/>
        <v>16.63</v>
      </c>
      <c r="E171">
        <v>399.05</v>
      </c>
      <c r="F171">
        <v>56.6</v>
      </c>
      <c r="G171">
        <v>43.7</v>
      </c>
      <c r="H171" s="5">
        <v>58</v>
      </c>
      <c r="I171" s="5">
        <v>41</v>
      </c>
      <c r="J171" s="6">
        <f t="shared" si="5"/>
        <v>-2.4137931034482734E-2</v>
      </c>
    </row>
    <row r="172" spans="1:10">
      <c r="A172" s="1">
        <v>44146</v>
      </c>
      <c r="B172" s="7">
        <v>1.4</v>
      </c>
      <c r="C172">
        <v>5.7670000000000003</v>
      </c>
      <c r="D172">
        <f t="shared" si="4"/>
        <v>16.579999999999998</v>
      </c>
      <c r="E172">
        <v>397.93</v>
      </c>
      <c r="F172">
        <v>59.5</v>
      </c>
      <c r="G172">
        <v>45.1</v>
      </c>
      <c r="H172" s="5">
        <v>62</v>
      </c>
      <c r="I172" s="5">
        <v>41</v>
      </c>
      <c r="J172" s="4">
        <f t="shared" si="5"/>
        <v>-4.0322580645161289E-2</v>
      </c>
    </row>
    <row r="173" spans="1:10">
      <c r="A173" s="1">
        <v>44147</v>
      </c>
      <c r="B173" s="7">
        <v>0.2</v>
      </c>
      <c r="C173">
        <v>5.1929999999999996</v>
      </c>
      <c r="D173">
        <f t="shared" si="4"/>
        <v>16.559999999999999</v>
      </c>
      <c r="E173">
        <v>397.42</v>
      </c>
      <c r="F173">
        <v>56.5</v>
      </c>
      <c r="G173">
        <v>43.5</v>
      </c>
      <c r="H173" s="5">
        <v>64</v>
      </c>
      <c r="I173" s="5">
        <v>44</v>
      </c>
      <c r="J173" s="4">
        <f t="shared" si="5"/>
        <v>-0.1171875</v>
      </c>
    </row>
    <row r="174" spans="1:10">
      <c r="A174" s="1">
        <v>44148</v>
      </c>
      <c r="B174" s="7">
        <v>3.2</v>
      </c>
      <c r="C174">
        <v>4.9290000000000003</v>
      </c>
      <c r="D174">
        <f t="shared" si="4"/>
        <v>16.579999999999998</v>
      </c>
      <c r="E174">
        <v>397.96</v>
      </c>
      <c r="F174">
        <v>54.4</v>
      </c>
      <c r="G174">
        <v>42.1</v>
      </c>
      <c r="H174" s="5">
        <v>58</v>
      </c>
      <c r="I174" s="5">
        <v>41</v>
      </c>
      <c r="J174" s="4">
        <f t="shared" si="5"/>
        <v>-6.2068965517241406E-2</v>
      </c>
    </row>
    <row r="175" spans="1:10">
      <c r="A175" s="1">
        <v>44149</v>
      </c>
      <c r="B175" s="7">
        <v>2</v>
      </c>
      <c r="C175">
        <v>5.3280000000000003</v>
      </c>
      <c r="D175">
        <f t="shared" si="4"/>
        <v>16.579999999999998</v>
      </c>
      <c r="E175">
        <v>397.93</v>
      </c>
      <c r="F175">
        <v>56.7</v>
      </c>
      <c r="G175">
        <v>43.4</v>
      </c>
      <c r="H175" s="5">
        <v>60</v>
      </c>
      <c r="I175" s="5">
        <v>42</v>
      </c>
      <c r="J175" s="4">
        <f t="shared" si="5"/>
        <v>-5.4999999999999952E-2</v>
      </c>
    </row>
    <row r="176" spans="1:10">
      <c r="A176" s="1">
        <v>44150</v>
      </c>
      <c r="B176" s="7">
        <v>1.2</v>
      </c>
      <c r="C176">
        <v>5.9080000000000004</v>
      </c>
      <c r="D176">
        <f t="shared" si="4"/>
        <v>16.61</v>
      </c>
      <c r="E176">
        <v>398.68</v>
      </c>
      <c r="F176">
        <v>59.2</v>
      </c>
      <c r="G176">
        <v>44.5</v>
      </c>
      <c r="H176" s="5">
        <v>62</v>
      </c>
      <c r="I176" s="5">
        <v>41</v>
      </c>
      <c r="J176" s="4">
        <f t="shared" si="5"/>
        <v>-4.5161290322580601E-2</v>
      </c>
    </row>
    <row r="177" spans="1:10">
      <c r="A177" s="1">
        <v>44151</v>
      </c>
      <c r="B177" s="7">
        <v>-1.1000000000000001</v>
      </c>
      <c r="C177">
        <v>7.1180000000000003</v>
      </c>
      <c r="D177">
        <f t="shared" si="4"/>
        <v>16.59</v>
      </c>
      <c r="E177">
        <v>398.18</v>
      </c>
      <c r="F177">
        <v>64.8</v>
      </c>
      <c r="G177">
        <v>47</v>
      </c>
      <c r="H177" s="5">
        <v>66</v>
      </c>
      <c r="I177" s="5">
        <v>45</v>
      </c>
      <c r="J177" s="6">
        <f t="shared" si="5"/>
        <v>-1.8181818181818226E-2</v>
      </c>
    </row>
    <row r="178" spans="1:10">
      <c r="A178" s="1">
        <v>44152</v>
      </c>
      <c r="B178" s="7">
        <v>-5.0999999999999996</v>
      </c>
      <c r="C178">
        <v>7.806</v>
      </c>
      <c r="D178">
        <f t="shared" si="4"/>
        <v>16.25</v>
      </c>
      <c r="E178">
        <v>390.05</v>
      </c>
      <c r="F178">
        <v>69.3</v>
      </c>
      <c r="G178">
        <v>49.4</v>
      </c>
      <c r="H178" s="5">
        <v>74</v>
      </c>
      <c r="I178" s="5">
        <v>49</v>
      </c>
      <c r="J178" s="4">
        <f t="shared" si="5"/>
        <v>-6.3513513513513559E-2</v>
      </c>
    </row>
    <row r="179" spans="1:10">
      <c r="A179" s="1">
        <v>44153</v>
      </c>
      <c r="B179" s="7">
        <v>-3.2</v>
      </c>
      <c r="C179">
        <v>7.0839999999999996</v>
      </c>
      <c r="D179">
        <f t="shared" si="4"/>
        <v>16.420000000000002</v>
      </c>
      <c r="E179">
        <v>394.09</v>
      </c>
      <c r="F179">
        <v>66.400000000000006</v>
      </c>
      <c r="G179">
        <v>48.6</v>
      </c>
      <c r="H179" s="5">
        <v>71</v>
      </c>
      <c r="I179" s="5">
        <v>48</v>
      </c>
      <c r="J179" s="4">
        <f t="shared" si="5"/>
        <v>-6.4788732394366111E-2</v>
      </c>
    </row>
    <row r="180" spans="1:10">
      <c r="A180" s="1">
        <v>44154</v>
      </c>
      <c r="B180" s="7">
        <v>-0.2</v>
      </c>
      <c r="C180">
        <v>6.4429999999999996</v>
      </c>
      <c r="D180">
        <f t="shared" si="4"/>
        <v>16.72</v>
      </c>
      <c r="E180">
        <v>401.25</v>
      </c>
      <c r="F180">
        <v>62.7</v>
      </c>
      <c r="G180">
        <v>46.7</v>
      </c>
      <c r="H180" s="5">
        <v>64</v>
      </c>
      <c r="I180" s="5">
        <v>44</v>
      </c>
      <c r="J180" s="6">
        <f t="shared" si="5"/>
        <v>-2.0312499999999956E-2</v>
      </c>
    </row>
    <row r="181" spans="1:10">
      <c r="A181" s="1">
        <v>44155</v>
      </c>
      <c r="B181" s="7">
        <v>0.5</v>
      </c>
      <c r="C181">
        <v>6.0170000000000003</v>
      </c>
      <c r="D181">
        <f t="shared" si="4"/>
        <v>15.54</v>
      </c>
      <c r="E181">
        <v>373.07</v>
      </c>
      <c r="F181">
        <v>61.6</v>
      </c>
      <c r="G181">
        <v>45.6</v>
      </c>
      <c r="H181" s="5">
        <v>62</v>
      </c>
      <c r="I181" s="5">
        <v>43</v>
      </c>
      <c r="J181" s="6">
        <f t="shared" si="5"/>
        <v>-6.4516129032257839E-3</v>
      </c>
    </row>
    <row r="182" spans="1:10">
      <c r="A182" s="1">
        <v>44156</v>
      </c>
      <c r="B182" s="7">
        <v>0.3</v>
      </c>
      <c r="C182">
        <v>6.1589999999999998</v>
      </c>
      <c r="D182">
        <f t="shared" si="4"/>
        <v>16.84</v>
      </c>
      <c r="E182">
        <v>404.09</v>
      </c>
      <c r="F182">
        <v>60.9</v>
      </c>
      <c r="G182">
        <v>45.8</v>
      </c>
      <c r="H182" s="5">
        <v>63</v>
      </c>
      <c r="I182" s="5">
        <v>42.5</v>
      </c>
      <c r="J182" s="4">
        <f t="shared" si="5"/>
        <v>-3.3333333333333354E-2</v>
      </c>
    </row>
    <row r="183" spans="1:10">
      <c r="A183" s="1">
        <v>44157</v>
      </c>
      <c r="B183" s="7">
        <v>-1.5</v>
      </c>
      <c r="C183">
        <v>6.7969999999999997</v>
      </c>
      <c r="D183">
        <f t="shared" si="4"/>
        <v>17.350000000000001</v>
      </c>
      <c r="E183">
        <v>416.48</v>
      </c>
      <c r="F183">
        <v>63.8</v>
      </c>
      <c r="G183">
        <v>47.5</v>
      </c>
      <c r="H183" s="5">
        <v>67</v>
      </c>
      <c r="I183" s="5">
        <v>46</v>
      </c>
      <c r="J183" s="4">
        <f t="shared" si="5"/>
        <v>-4.7761194029850788E-2</v>
      </c>
    </row>
    <row r="184" spans="1:10">
      <c r="A184" s="1">
        <v>44158</v>
      </c>
      <c r="B184" s="7">
        <v>-0.4</v>
      </c>
      <c r="C184">
        <v>5.843</v>
      </c>
      <c r="D184">
        <f t="shared" si="4"/>
        <v>16.75</v>
      </c>
      <c r="E184">
        <v>402.05</v>
      </c>
      <c r="F184">
        <v>60</v>
      </c>
      <c r="G184">
        <v>45.5</v>
      </c>
      <c r="H184" s="5">
        <v>65</v>
      </c>
      <c r="I184" s="5">
        <v>45</v>
      </c>
      <c r="J184" s="4">
        <f t="shared" si="5"/>
        <v>-7.6923076923076927E-2</v>
      </c>
    </row>
    <row r="185" spans="1:10">
      <c r="A185" s="1">
        <v>44159</v>
      </c>
      <c r="B185" s="7">
        <v>2.2999999999999998</v>
      </c>
      <c r="C185">
        <v>5.3579999999999997</v>
      </c>
      <c r="D185">
        <f t="shared" si="4"/>
        <v>16.48</v>
      </c>
      <c r="E185">
        <v>395.54</v>
      </c>
      <c r="F185">
        <v>57.5</v>
      </c>
      <c r="G185">
        <v>44.1</v>
      </c>
      <c r="H185" s="5">
        <v>59</v>
      </c>
      <c r="I185" s="5">
        <v>41</v>
      </c>
      <c r="J185" s="6">
        <f t="shared" si="5"/>
        <v>-2.5423728813559324E-2</v>
      </c>
    </row>
    <row r="186" spans="1:10">
      <c r="A186" s="1">
        <v>44160</v>
      </c>
      <c r="B186" s="7">
        <v>1.3</v>
      </c>
      <c r="C186">
        <v>5.5179999999999998</v>
      </c>
      <c r="D186">
        <f t="shared" si="4"/>
        <v>16.54</v>
      </c>
      <c r="E186">
        <v>396.93</v>
      </c>
      <c r="F186">
        <v>58.3</v>
      </c>
      <c r="G186">
        <v>44.5</v>
      </c>
      <c r="H186" s="5">
        <v>63</v>
      </c>
      <c r="I186" s="5">
        <v>41</v>
      </c>
      <c r="J186" s="4">
        <f t="shared" si="5"/>
        <v>-7.4603174603174643E-2</v>
      </c>
    </row>
    <row r="187" spans="1:10">
      <c r="A187" s="1">
        <v>44161</v>
      </c>
      <c r="B187" s="7">
        <v>0.1</v>
      </c>
      <c r="C187">
        <v>5.8070000000000004</v>
      </c>
      <c r="D187">
        <f t="shared" si="4"/>
        <v>16.66</v>
      </c>
      <c r="E187">
        <v>399.9</v>
      </c>
      <c r="F187">
        <v>59.9</v>
      </c>
      <c r="G187">
        <v>45.5</v>
      </c>
      <c r="H187" s="5">
        <v>64</v>
      </c>
      <c r="I187" s="5">
        <v>44</v>
      </c>
      <c r="J187" s="4">
        <f t="shared" si="5"/>
        <v>-6.4062500000000022E-2</v>
      </c>
    </row>
    <row r="188" spans="1:10">
      <c r="A188" s="1">
        <v>44162</v>
      </c>
      <c r="B188" s="7">
        <v>1.7</v>
      </c>
      <c r="C188">
        <v>5.7149999999999999</v>
      </c>
      <c r="D188">
        <f t="shared" si="4"/>
        <v>16.64</v>
      </c>
      <c r="E188">
        <v>399.26</v>
      </c>
      <c r="F188">
        <v>59.1</v>
      </c>
      <c r="G188">
        <v>44.9</v>
      </c>
      <c r="H188" s="5">
        <v>60</v>
      </c>
      <c r="I188" s="5">
        <v>42</v>
      </c>
      <c r="J188" s="6">
        <f t="shared" si="5"/>
        <v>-1.4999999999999977E-2</v>
      </c>
    </row>
    <row r="189" spans="1:10">
      <c r="A189" s="1">
        <v>44163</v>
      </c>
      <c r="B189" s="7">
        <v>1.4</v>
      </c>
      <c r="C189">
        <v>5.6840000000000002</v>
      </c>
      <c r="D189">
        <f t="shared" si="4"/>
        <v>16.600000000000001</v>
      </c>
      <c r="E189">
        <v>398.29</v>
      </c>
      <c r="F189">
        <v>58.4</v>
      </c>
      <c r="G189">
        <v>44.2</v>
      </c>
      <c r="H189" s="5">
        <v>63</v>
      </c>
      <c r="I189" s="5">
        <v>41</v>
      </c>
      <c r="J189" s="4">
        <f t="shared" si="5"/>
        <v>-7.3015873015873034E-2</v>
      </c>
    </row>
    <row r="190" spans="1:10">
      <c r="A190" s="1">
        <v>44164</v>
      </c>
      <c r="B190" s="7">
        <v>2</v>
      </c>
      <c r="C190">
        <v>5.8710000000000004</v>
      </c>
      <c r="D190">
        <f t="shared" si="4"/>
        <v>16.57</v>
      </c>
      <c r="E190">
        <v>397.71</v>
      </c>
      <c r="F190">
        <v>58.3</v>
      </c>
      <c r="G190">
        <v>43.6</v>
      </c>
      <c r="H190" s="5">
        <v>60</v>
      </c>
      <c r="I190" s="5">
        <v>42</v>
      </c>
      <c r="J190" s="6">
        <f t="shared" si="5"/>
        <v>-2.833333333333338E-2</v>
      </c>
    </row>
    <row r="191" spans="1:10">
      <c r="A191" s="1">
        <v>44165</v>
      </c>
      <c r="B191" s="7">
        <v>1.6</v>
      </c>
      <c r="C191">
        <v>6.3630000000000004</v>
      </c>
      <c r="D191">
        <f t="shared" si="4"/>
        <v>17.03</v>
      </c>
      <c r="E191">
        <v>408.7</v>
      </c>
      <c r="F191">
        <v>60.5</v>
      </c>
      <c r="G191">
        <v>45</v>
      </c>
      <c r="H191" s="5">
        <v>59</v>
      </c>
      <c r="I191" s="5">
        <v>41</v>
      </c>
      <c r="J191" s="6">
        <f t="shared" si="5"/>
        <v>2.5423728813559324E-2</v>
      </c>
    </row>
    <row r="192" spans="1:10">
      <c r="A192" s="1">
        <v>44166</v>
      </c>
      <c r="B192" s="7">
        <v>-0.9</v>
      </c>
      <c r="C192">
        <v>6.78</v>
      </c>
      <c r="D192">
        <f t="shared" si="4"/>
        <v>16.850000000000001</v>
      </c>
      <c r="E192">
        <v>404.42</v>
      </c>
      <c r="F192">
        <v>63.5</v>
      </c>
      <c r="G192">
        <v>46.9</v>
      </c>
      <c r="H192" s="5">
        <v>66</v>
      </c>
      <c r="I192" s="5">
        <v>45</v>
      </c>
      <c r="J192" s="4">
        <f t="shared" si="5"/>
        <v>-3.787878787878788E-2</v>
      </c>
    </row>
    <row r="193" spans="1:10">
      <c r="A193" s="1">
        <v>44167</v>
      </c>
      <c r="B193" s="7">
        <v>-3</v>
      </c>
      <c r="C193">
        <v>7.8010000000000002</v>
      </c>
      <c r="D193">
        <f t="shared" si="4"/>
        <v>18</v>
      </c>
      <c r="E193">
        <v>432.09</v>
      </c>
      <c r="F193">
        <v>66.2</v>
      </c>
      <c r="G193">
        <v>48.2</v>
      </c>
      <c r="H193" s="5">
        <v>70</v>
      </c>
      <c r="I193" s="5">
        <v>47</v>
      </c>
      <c r="J193" s="4">
        <f t="shared" si="5"/>
        <v>-5.4285714285714243E-2</v>
      </c>
    </row>
    <row r="194" spans="1:10">
      <c r="A194" s="1">
        <v>44168</v>
      </c>
      <c r="B194" s="7">
        <v>-6.3</v>
      </c>
      <c r="C194">
        <v>8.4429999999999996</v>
      </c>
      <c r="D194">
        <f t="shared" si="4"/>
        <v>17.66</v>
      </c>
      <c r="E194">
        <v>423.77</v>
      </c>
      <c r="F194">
        <v>69.900000000000006</v>
      </c>
      <c r="G194">
        <v>50.1</v>
      </c>
      <c r="H194" s="5">
        <v>77</v>
      </c>
      <c r="I194" s="5">
        <v>51</v>
      </c>
      <c r="J194" s="4">
        <f t="shared" si="5"/>
        <v>-9.2207792207792127E-2</v>
      </c>
    </row>
    <row r="195" spans="1:10">
      <c r="A195" s="1">
        <v>44169</v>
      </c>
      <c r="B195" s="7">
        <v>-4.4000000000000004</v>
      </c>
      <c r="C195">
        <v>8.0169999999999995</v>
      </c>
      <c r="D195">
        <f t="shared" ref="D195:D222" si="6">ROUND(E195/24,2)</f>
        <v>17.48</v>
      </c>
      <c r="E195">
        <v>419.45</v>
      </c>
      <c r="F195">
        <v>68.400000000000006</v>
      </c>
      <c r="G195">
        <v>49.4</v>
      </c>
      <c r="H195" s="5">
        <v>73</v>
      </c>
      <c r="I195" s="5">
        <v>48.5</v>
      </c>
      <c r="J195" s="4">
        <f t="shared" ref="J195:J222" si="7">(F195-H195)/H195</f>
        <v>-6.3013698630136908E-2</v>
      </c>
    </row>
    <row r="196" spans="1:10">
      <c r="A196" s="1">
        <v>44170</v>
      </c>
      <c r="B196" s="7">
        <v>-4.5999999999999996</v>
      </c>
      <c r="C196">
        <v>8.3070000000000004</v>
      </c>
      <c r="D196">
        <f t="shared" si="6"/>
        <v>17.079999999999998</v>
      </c>
      <c r="E196">
        <v>409.91</v>
      </c>
      <c r="F196">
        <v>70.900000000000006</v>
      </c>
      <c r="G196">
        <v>50.7</v>
      </c>
      <c r="H196" s="5">
        <v>73</v>
      </c>
      <c r="I196" s="5">
        <v>48.5</v>
      </c>
      <c r="J196" s="6">
        <f t="shared" si="7"/>
        <v>-2.8767123287671156E-2</v>
      </c>
    </row>
    <row r="197" spans="1:10">
      <c r="A197" s="1">
        <v>44171</v>
      </c>
      <c r="B197" s="7">
        <v>-5.9</v>
      </c>
      <c r="C197">
        <v>7.944</v>
      </c>
      <c r="D197">
        <f t="shared" si="6"/>
        <v>16.62</v>
      </c>
      <c r="E197">
        <v>398.91</v>
      </c>
      <c r="F197">
        <v>72</v>
      </c>
      <c r="G197">
        <v>52.1</v>
      </c>
      <c r="H197" s="5">
        <v>76</v>
      </c>
      <c r="I197" s="5">
        <v>50</v>
      </c>
      <c r="J197" s="4">
        <f t="shared" si="7"/>
        <v>-5.2631578947368418E-2</v>
      </c>
    </row>
    <row r="198" spans="1:10">
      <c r="A198" s="1">
        <v>44172</v>
      </c>
      <c r="B198" s="7">
        <v>-7.2</v>
      </c>
      <c r="C198">
        <v>8.2720000000000002</v>
      </c>
      <c r="D198">
        <f t="shared" si="6"/>
        <v>17.34</v>
      </c>
      <c r="E198">
        <v>416.2</v>
      </c>
      <c r="F198">
        <v>70.7</v>
      </c>
      <c r="G198">
        <v>50.9</v>
      </c>
      <c r="H198" s="5">
        <v>78</v>
      </c>
      <c r="I198" s="5">
        <v>51</v>
      </c>
      <c r="J198" s="4">
        <f t="shared" si="7"/>
        <v>-9.3589743589743549E-2</v>
      </c>
    </row>
    <row r="199" spans="1:10">
      <c r="A199" s="1">
        <v>44173</v>
      </c>
      <c r="B199" s="7">
        <v>-8.3000000000000007</v>
      </c>
      <c r="C199">
        <v>9.0419999999999998</v>
      </c>
      <c r="D199">
        <f t="shared" si="6"/>
        <v>18.16</v>
      </c>
      <c r="E199">
        <v>435.84</v>
      </c>
      <c r="F199">
        <v>71.2</v>
      </c>
      <c r="G199">
        <v>50.6</v>
      </c>
      <c r="H199" s="5">
        <v>80</v>
      </c>
      <c r="I199" s="5">
        <v>52</v>
      </c>
      <c r="J199" s="4">
        <f t="shared" si="7"/>
        <v>-0.10999999999999996</v>
      </c>
    </row>
    <row r="200" spans="1:10">
      <c r="A200" s="1">
        <v>44174</v>
      </c>
      <c r="B200" s="7">
        <v>-9.1999999999999993</v>
      </c>
      <c r="C200">
        <v>9.0190000000000001</v>
      </c>
      <c r="D200">
        <f t="shared" si="6"/>
        <v>17.79</v>
      </c>
      <c r="E200">
        <v>426.86</v>
      </c>
      <c r="F200">
        <v>72.5</v>
      </c>
      <c r="G200">
        <v>51.5</v>
      </c>
      <c r="H200" s="5">
        <v>82</v>
      </c>
      <c r="I200" s="5">
        <v>53</v>
      </c>
      <c r="J200" s="4">
        <f t="shared" si="7"/>
        <v>-0.11585365853658537</v>
      </c>
    </row>
    <row r="201" spans="1:10">
      <c r="A201" s="1">
        <v>44175</v>
      </c>
      <c r="B201" s="7">
        <v>-8.9</v>
      </c>
      <c r="C201">
        <v>9.2319999999999993</v>
      </c>
      <c r="D201">
        <f t="shared" si="6"/>
        <v>17.73</v>
      </c>
      <c r="E201">
        <v>425.51</v>
      </c>
      <c r="F201">
        <v>74</v>
      </c>
      <c r="G201">
        <v>52.4</v>
      </c>
      <c r="H201" s="5">
        <v>82</v>
      </c>
      <c r="I201" s="5">
        <v>53</v>
      </c>
      <c r="J201" s="4">
        <f t="shared" si="7"/>
        <v>-9.7560975609756101E-2</v>
      </c>
    </row>
    <row r="202" spans="1:10">
      <c r="A202" s="1">
        <v>44176</v>
      </c>
      <c r="B202" s="7">
        <v>-7.3</v>
      </c>
      <c r="C202">
        <v>8.9939999999999998</v>
      </c>
      <c r="D202">
        <f t="shared" si="6"/>
        <v>17.809999999999999</v>
      </c>
      <c r="E202">
        <v>427.32</v>
      </c>
      <c r="F202">
        <v>73.2</v>
      </c>
      <c r="G202">
        <v>52.2</v>
      </c>
      <c r="H202" s="5">
        <v>78</v>
      </c>
      <c r="I202" s="5">
        <v>51</v>
      </c>
      <c r="J202" s="4">
        <f t="shared" si="7"/>
        <v>-6.15384615384615E-2</v>
      </c>
    </row>
    <row r="203" spans="1:10">
      <c r="A203" s="1">
        <v>44177</v>
      </c>
      <c r="B203" s="7">
        <v>-8.9</v>
      </c>
      <c r="C203">
        <v>9.7159999999999993</v>
      </c>
      <c r="D203">
        <f t="shared" si="6"/>
        <v>18.05</v>
      </c>
      <c r="E203">
        <v>433.16</v>
      </c>
      <c r="F203">
        <v>74.099999999999994</v>
      </c>
      <c r="G203">
        <v>51.7</v>
      </c>
      <c r="H203" s="5">
        <v>82</v>
      </c>
      <c r="I203" s="5">
        <v>53</v>
      </c>
      <c r="J203" s="4">
        <f t="shared" si="7"/>
        <v>-9.6341463414634218E-2</v>
      </c>
    </row>
    <row r="204" spans="1:10">
      <c r="A204" s="1">
        <v>44178</v>
      </c>
      <c r="B204" s="7">
        <v>-6.2</v>
      </c>
      <c r="C204">
        <v>8.7460000000000004</v>
      </c>
      <c r="D204">
        <f t="shared" si="6"/>
        <v>17.989999999999998</v>
      </c>
      <c r="E204">
        <v>431.85</v>
      </c>
      <c r="F204">
        <v>70.400000000000006</v>
      </c>
      <c r="G204">
        <v>50.3</v>
      </c>
      <c r="H204" s="5">
        <v>76</v>
      </c>
      <c r="I204" s="5">
        <v>50</v>
      </c>
      <c r="J204" s="4">
        <f t="shared" si="7"/>
        <v>-7.3684210526315713E-2</v>
      </c>
    </row>
    <row r="205" spans="1:10">
      <c r="A205" s="1">
        <v>44179</v>
      </c>
      <c r="B205" s="7">
        <v>-5.2</v>
      </c>
      <c r="C205">
        <v>8.1999999999999993</v>
      </c>
      <c r="D205">
        <f t="shared" si="6"/>
        <v>18.28</v>
      </c>
      <c r="E205">
        <v>438.66</v>
      </c>
      <c r="F205">
        <v>69.8</v>
      </c>
      <c r="G205">
        <v>51.2</v>
      </c>
      <c r="H205" s="5">
        <v>74</v>
      </c>
      <c r="I205" s="5">
        <v>49</v>
      </c>
      <c r="J205" s="4">
        <f t="shared" si="7"/>
        <v>-5.6756756756756795E-2</v>
      </c>
    </row>
    <row r="206" spans="1:10">
      <c r="A206" s="1">
        <v>44180</v>
      </c>
      <c r="B206" s="7">
        <v>-4.4000000000000004</v>
      </c>
      <c r="C206">
        <v>7.1120000000000001</v>
      </c>
      <c r="D206">
        <f t="shared" si="6"/>
        <v>17.510000000000002</v>
      </c>
      <c r="E206">
        <v>420.12</v>
      </c>
      <c r="F206">
        <v>66.400000000000006</v>
      </c>
      <c r="G206">
        <v>49.5</v>
      </c>
      <c r="H206" s="5">
        <v>73</v>
      </c>
      <c r="I206" s="5">
        <v>48.5</v>
      </c>
      <c r="J206" s="4">
        <f t="shared" si="7"/>
        <v>-9.0410958904109509E-2</v>
      </c>
    </row>
    <row r="207" spans="1:10">
      <c r="A207" s="1">
        <v>44181</v>
      </c>
      <c r="B207" s="7">
        <v>-3.2</v>
      </c>
      <c r="C207">
        <v>7.1760000000000002</v>
      </c>
      <c r="D207">
        <f t="shared" si="6"/>
        <v>17.399999999999999</v>
      </c>
      <c r="E207">
        <v>417.7</v>
      </c>
      <c r="F207">
        <v>65.2</v>
      </c>
      <c r="G207">
        <v>48.1</v>
      </c>
      <c r="H207" s="5">
        <v>70</v>
      </c>
      <c r="I207" s="5">
        <v>47</v>
      </c>
      <c r="J207" s="4">
        <f t="shared" si="7"/>
        <v>-6.8571428571428533E-2</v>
      </c>
    </row>
    <row r="208" spans="1:10">
      <c r="A208" s="1">
        <v>44182</v>
      </c>
      <c r="B208" s="7">
        <v>0.5</v>
      </c>
      <c r="C208">
        <v>6.0759999999999996</v>
      </c>
      <c r="D208">
        <f t="shared" si="6"/>
        <v>16.690000000000001</v>
      </c>
      <c r="E208">
        <v>400.52</v>
      </c>
      <c r="F208">
        <v>60.6</v>
      </c>
      <c r="G208">
        <v>45.6</v>
      </c>
      <c r="H208" s="5">
        <v>63</v>
      </c>
      <c r="I208" s="5">
        <v>43</v>
      </c>
      <c r="J208" s="4">
        <f t="shared" si="7"/>
        <v>-3.8095238095238071E-2</v>
      </c>
    </row>
    <row r="209" spans="1:10">
      <c r="A209" s="1">
        <v>44183</v>
      </c>
      <c r="B209" s="7">
        <v>-0.1</v>
      </c>
      <c r="C209">
        <v>6.7160000000000002</v>
      </c>
      <c r="D209">
        <f t="shared" si="6"/>
        <v>16.79</v>
      </c>
      <c r="E209">
        <v>402.88</v>
      </c>
      <c r="F209">
        <v>62.5</v>
      </c>
      <c r="G209">
        <v>45.9</v>
      </c>
      <c r="H209" s="5">
        <v>64</v>
      </c>
      <c r="I209" s="5">
        <v>44</v>
      </c>
      <c r="J209" s="6">
        <f t="shared" si="7"/>
        <v>-2.34375E-2</v>
      </c>
    </row>
    <row r="210" spans="1:10">
      <c r="A210" s="1">
        <v>44184</v>
      </c>
      <c r="B210" s="7">
        <v>-2.1</v>
      </c>
      <c r="C210">
        <v>7.4340000000000002</v>
      </c>
      <c r="D210">
        <f t="shared" si="6"/>
        <v>17.66</v>
      </c>
      <c r="E210">
        <v>423.82</v>
      </c>
      <c r="F210">
        <v>64.2</v>
      </c>
      <c r="G210">
        <v>46.7</v>
      </c>
      <c r="H210" s="5">
        <v>68</v>
      </c>
      <c r="I210" s="5">
        <v>46</v>
      </c>
      <c r="J210" s="4">
        <f t="shared" si="7"/>
        <v>-5.5882352941176432E-2</v>
      </c>
    </row>
    <row r="211" spans="1:10">
      <c r="A211" s="1">
        <v>44185</v>
      </c>
      <c r="B211" s="7">
        <v>-1</v>
      </c>
      <c r="C211">
        <v>6.5119999999999996</v>
      </c>
      <c r="D211">
        <f t="shared" si="6"/>
        <v>17.11</v>
      </c>
      <c r="E211">
        <v>410.64</v>
      </c>
      <c r="F211">
        <v>61.3</v>
      </c>
      <c r="G211">
        <v>45.6</v>
      </c>
      <c r="H211" s="5">
        <v>66</v>
      </c>
      <c r="I211" s="5">
        <v>45</v>
      </c>
      <c r="J211" s="4">
        <f t="shared" si="7"/>
        <v>-7.1212121212121254E-2</v>
      </c>
    </row>
    <row r="212" spans="1:10">
      <c r="A212" s="1">
        <v>44186</v>
      </c>
      <c r="B212" s="7">
        <v>1.3</v>
      </c>
      <c r="C212">
        <v>6.0449999999999999</v>
      </c>
      <c r="D212">
        <f t="shared" si="6"/>
        <v>17.02</v>
      </c>
      <c r="E212">
        <v>408.43</v>
      </c>
      <c r="F212">
        <v>59.5</v>
      </c>
      <c r="G212">
        <v>44.8</v>
      </c>
      <c r="H212" s="5">
        <v>63</v>
      </c>
      <c r="I212" s="5">
        <v>41</v>
      </c>
      <c r="J212" s="4">
        <f t="shared" si="7"/>
        <v>-5.5555555555555552E-2</v>
      </c>
    </row>
    <row r="213" spans="1:10">
      <c r="A213" s="1">
        <v>44187</v>
      </c>
      <c r="B213" s="7">
        <v>-1.2</v>
      </c>
      <c r="C213">
        <v>7.06</v>
      </c>
      <c r="D213">
        <f t="shared" si="6"/>
        <v>18.7</v>
      </c>
      <c r="E213">
        <v>448.77</v>
      </c>
      <c r="F213">
        <v>61.8</v>
      </c>
      <c r="G213">
        <v>46.1</v>
      </c>
      <c r="H213" s="5">
        <v>66</v>
      </c>
      <c r="I213" s="5">
        <v>45</v>
      </c>
      <c r="J213" s="4">
        <f t="shared" si="7"/>
        <v>-6.3636363636363685E-2</v>
      </c>
    </row>
    <row r="214" spans="1:10">
      <c r="A214" s="1">
        <v>44188</v>
      </c>
      <c r="B214" s="7">
        <v>-3.5</v>
      </c>
      <c r="C214">
        <v>7.8739999999999997</v>
      </c>
      <c r="D214">
        <f t="shared" si="6"/>
        <v>20.190000000000001</v>
      </c>
      <c r="E214">
        <v>484.58</v>
      </c>
      <c r="F214">
        <v>63.8</v>
      </c>
      <c r="G214">
        <v>47.7</v>
      </c>
      <c r="H214" s="5">
        <v>71</v>
      </c>
      <c r="I214" s="5">
        <v>48</v>
      </c>
      <c r="J214" s="4">
        <f t="shared" si="7"/>
        <v>-0.1014084507042254</v>
      </c>
    </row>
    <row r="215" spans="1:10">
      <c r="A215" s="1">
        <v>44189</v>
      </c>
      <c r="B215" s="7">
        <v>-5.5</v>
      </c>
      <c r="C215">
        <v>7.8460000000000001</v>
      </c>
      <c r="D215">
        <f t="shared" si="6"/>
        <v>17.66</v>
      </c>
      <c r="E215">
        <v>423.88</v>
      </c>
      <c r="F215">
        <v>67.8</v>
      </c>
      <c r="G215">
        <v>49.4</v>
      </c>
      <c r="H215" s="5">
        <v>75</v>
      </c>
      <c r="I215" s="5">
        <v>50</v>
      </c>
      <c r="J215" s="4">
        <f t="shared" si="7"/>
        <v>-9.6000000000000044E-2</v>
      </c>
    </row>
    <row r="216" spans="1:10">
      <c r="A216" s="1">
        <v>44190</v>
      </c>
      <c r="B216" s="7">
        <v>-3.5</v>
      </c>
      <c r="C216">
        <v>7.9459999999999997</v>
      </c>
      <c r="D216">
        <f t="shared" si="6"/>
        <v>18.850000000000001</v>
      </c>
      <c r="E216">
        <v>452.36</v>
      </c>
      <c r="F216">
        <v>64.8</v>
      </c>
      <c r="G216">
        <v>47.4</v>
      </c>
      <c r="H216" s="5">
        <v>71</v>
      </c>
      <c r="I216" s="5">
        <v>48</v>
      </c>
      <c r="J216" s="4">
        <f t="shared" si="7"/>
        <v>-8.7323943661971867E-2</v>
      </c>
    </row>
    <row r="217" spans="1:10">
      <c r="A217" s="1">
        <v>44191</v>
      </c>
      <c r="B217" s="7">
        <v>-1.1000000000000001</v>
      </c>
      <c r="C217">
        <v>6.9589999999999996</v>
      </c>
      <c r="D217">
        <f t="shared" si="6"/>
        <v>17.05</v>
      </c>
      <c r="E217">
        <v>409.08</v>
      </c>
      <c r="F217">
        <v>63.6</v>
      </c>
      <c r="G217">
        <v>46.6</v>
      </c>
      <c r="H217" s="5">
        <v>66</v>
      </c>
      <c r="I217" s="5">
        <v>45</v>
      </c>
      <c r="J217" s="4">
        <f t="shared" si="7"/>
        <v>-3.6363636363636341E-2</v>
      </c>
    </row>
    <row r="218" spans="1:10">
      <c r="A218" s="1">
        <v>44192</v>
      </c>
      <c r="B218" s="7">
        <v>-4.9000000000000004</v>
      </c>
      <c r="C218">
        <v>8.4589999999999996</v>
      </c>
      <c r="D218">
        <f t="shared" si="6"/>
        <v>17.079999999999998</v>
      </c>
      <c r="E218">
        <v>409.89</v>
      </c>
      <c r="F218">
        <v>70.400000000000006</v>
      </c>
      <c r="G218">
        <v>49.8</v>
      </c>
      <c r="H218" s="5">
        <v>74</v>
      </c>
      <c r="I218" s="5">
        <v>49</v>
      </c>
      <c r="J218" s="4">
        <f t="shared" si="7"/>
        <v>-4.8648648648648575E-2</v>
      </c>
    </row>
    <row r="219" spans="1:10">
      <c r="A219" s="1">
        <v>44193</v>
      </c>
      <c r="B219" s="7">
        <v>-7.1</v>
      </c>
      <c r="C219">
        <v>9.157</v>
      </c>
      <c r="D219">
        <f t="shared" si="6"/>
        <v>17.48</v>
      </c>
      <c r="E219">
        <v>419.48</v>
      </c>
      <c r="F219">
        <v>73</v>
      </c>
      <c r="G219">
        <v>51.3</v>
      </c>
      <c r="H219" s="5">
        <v>78</v>
      </c>
      <c r="I219" s="5">
        <v>51</v>
      </c>
      <c r="J219" s="4">
        <f t="shared" si="7"/>
        <v>-6.4102564102564097E-2</v>
      </c>
    </row>
    <row r="220" spans="1:10">
      <c r="A220" s="1">
        <v>44194</v>
      </c>
      <c r="B220" s="7">
        <v>-7</v>
      </c>
      <c r="C220">
        <v>8.8149999999999995</v>
      </c>
      <c r="D220">
        <f t="shared" si="6"/>
        <v>17.43</v>
      </c>
      <c r="E220">
        <v>418.21</v>
      </c>
      <c r="F220">
        <v>71.099999999999994</v>
      </c>
      <c r="G220">
        <v>50.1</v>
      </c>
      <c r="H220" s="5">
        <v>78</v>
      </c>
      <c r="I220" s="5">
        <v>51</v>
      </c>
      <c r="J220" s="4">
        <f t="shared" si="7"/>
        <v>-8.8461538461538536E-2</v>
      </c>
    </row>
    <row r="221" spans="1:10">
      <c r="A221" s="1">
        <v>44195</v>
      </c>
      <c r="B221" s="7">
        <v>-3.6</v>
      </c>
      <c r="C221">
        <v>7.8479999999999999</v>
      </c>
      <c r="D221">
        <f t="shared" si="6"/>
        <v>18.23</v>
      </c>
      <c r="E221">
        <v>437.52</v>
      </c>
      <c r="F221">
        <v>65.3</v>
      </c>
      <c r="G221">
        <v>47.4</v>
      </c>
      <c r="H221" s="5">
        <v>71</v>
      </c>
      <c r="I221" s="5">
        <v>48</v>
      </c>
      <c r="J221" s="4">
        <f t="shared" si="7"/>
        <v>-8.0281690140845116E-2</v>
      </c>
    </row>
    <row r="222" spans="1:10">
      <c r="A222" s="1">
        <v>44196</v>
      </c>
      <c r="B222" s="7">
        <v>-2.4</v>
      </c>
      <c r="C222">
        <v>7.3630000000000004</v>
      </c>
      <c r="D222">
        <f t="shared" si="6"/>
        <v>17.510000000000002</v>
      </c>
      <c r="E222">
        <v>420.28</v>
      </c>
      <c r="F222">
        <v>64.2</v>
      </c>
      <c r="G222">
        <v>46.8</v>
      </c>
      <c r="H222" s="5">
        <v>69</v>
      </c>
      <c r="I222" s="5">
        <v>46.5</v>
      </c>
      <c r="J222" s="4">
        <f t="shared" si="7"/>
        <v>-6.9565217391304307E-2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Пользователь</cp:lastModifiedBy>
  <cp:lastPrinted>2021-02-20T07:56:13Z</cp:lastPrinted>
  <dcterms:created xsi:type="dcterms:W3CDTF">2021-02-19T07:45:01Z</dcterms:created>
  <dcterms:modified xsi:type="dcterms:W3CDTF">2021-03-04T13:05:40Z</dcterms:modified>
</cp:coreProperties>
</file>